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<sst xmlns="http://schemas.openxmlformats.org/spreadsheetml/2006/main" count="58" uniqueCount="38">
  <si>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(Amount Rupees in million)</t>
  </si>
  <si>
    <t>(Amount in US $ million)</t>
  </si>
  <si>
    <t>Year</t>
  </si>
  <si>
    <t>Governments</t>
  </si>
  <si>
    <t>RBI's automa-</t>
  </si>
  <si>
    <t xml:space="preserve">Amount of </t>
  </si>
  <si>
    <t>RBI's various</t>
  </si>
  <si>
    <t>Total</t>
  </si>
  <si>
    <t xml:space="preserve">Closing </t>
  </si>
  <si>
    <t>Grand Total</t>
  </si>
  <si>
    <t>(Jan-Dec)</t>
  </si>
  <si>
    <t>approval</t>
  </si>
  <si>
    <t>tic approval</t>
  </si>
  <si>
    <t>inflows on</t>
  </si>
  <si>
    <t xml:space="preserve">NRI's </t>
  </si>
  <si>
    <t>balance</t>
  </si>
  <si>
    <t xml:space="preserve">(FIPB, SIA </t>
  </si>
  <si>
    <t xml:space="preserve">acquisition </t>
  </si>
  <si>
    <t>Schemes</t>
  </si>
  <si>
    <t>of advance</t>
  </si>
  <si>
    <t xml:space="preserve"> route)</t>
  </si>
  <si>
    <t>0f shares</t>
  </si>
  <si>
    <t>(1)</t>
  </si>
  <si>
    <t>1991(Aug-Dec)</t>
  </si>
  <si>
    <r>
      <t>For details and footnotes see</t>
    </r>
    <r>
      <rPr>
        <i/>
        <sz val="10"/>
        <color indexed="8"/>
        <rFont val="Arial"/>
        <family val="2"/>
      </rPr>
      <t xml:space="preserve"> SIA Newsletter</t>
    </r>
  </si>
  <si>
    <t>Source: WWW.Dipp.nic.in (SIA Newsletter)</t>
  </si>
  <si>
    <t xml:space="preserve">Table 18 : Year-wise and Route-Wise: Actual Inflows of Foreign Direct Investment (FDI/NRI) </t>
  </si>
  <si>
    <t>Stock</t>
  </si>
  <si>
    <t>Swapped</t>
  </si>
  <si>
    <t>(7)</t>
  </si>
  <si>
    <t>(14)</t>
  </si>
  <si>
    <t>(3)</t>
  </si>
  <si>
    <t>Note:</t>
  </si>
  <si>
    <t>1.Inflows through ADRs/GDRs/FCCBs against the FDI appovals has been excluded from the above table.</t>
  </si>
  <si>
    <t>2.  Transfer of existing shares from resident to non-resident under FEMA during January 1996 to August 2004.</t>
  </si>
  <si>
    <t xml:space="preserve">3. Advance amounts of FDI get adjusted under different routes of inflow. </t>
  </si>
  <si>
    <t>2008(Jan-Oct)</t>
  </si>
  <si>
    <t>Total as on 31.10.08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</si>
</sst>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"/>
    <numFmt numFmtId="166" formatCode="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Border="1" applyAlignment="1" quotePrefix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 quotePrefix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 quotePrefix="1">
      <alignment horizontal="right"/>
    </xf>
    <xf numFmtId="0" fontId="2" fillId="0" borderId="3" xfId="0" applyFont="1" applyBorder="1" applyAlignment="1">
      <alignment horizontal="left"/>
    </xf>
    <xf numFmtId="165" fontId="0" fillId="0" borderId="4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Fill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 quotePrefix="1">
      <alignment/>
    </xf>
    <xf numFmtId="0" fontId="2" fillId="0" borderId="0" xfId="0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 quotePrefix="1">
      <alignment/>
    </xf>
    <xf numFmtId="165" fontId="2" fillId="0" borderId="0" xfId="0" applyNumberFormat="1" applyFont="1" applyFill="1" applyBorder="1" applyAlignment="1" quotePrefix="1">
      <alignment horizontal="right"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0" fillId="0" borderId="2" xfId="0" applyBorder="1" applyAlignment="1" quotePrefix="1">
      <alignment horizontal="right"/>
    </xf>
    <xf numFmtId="164" fontId="2" fillId="0" borderId="5" xfId="0" applyNumberFormat="1" applyFont="1" applyBorder="1" applyAlignment="1">
      <alignment horizontal="right"/>
    </xf>
    <xf numFmtId="0" fontId="0" fillId="0" borderId="5" xfId="0" applyBorder="1" applyAlignment="1" quotePrefix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 quotePrefix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/>
    </xf>
    <xf numFmtId="0" fontId="0" fillId="0" borderId="2" xfId="0" applyBorder="1" applyAlignment="1" quotePrefix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3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right"/>
    </xf>
    <xf numFmtId="0" fontId="3" fillId="0" borderId="1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3.8515625" style="0" customWidth="1"/>
    <col min="2" max="5" width="11.7109375" style="23" customWidth="1"/>
    <col min="6" max="6" width="9.57421875" style="23" bestFit="1" customWidth="1"/>
    <col min="7" max="7" width="9.8515625" style="23" customWidth="1"/>
    <col min="8" max="8" width="10.00390625" style="23" customWidth="1"/>
    <col min="9" max="9" width="10.57421875" style="23" customWidth="1"/>
    <col min="10" max="10" width="12.00390625" style="0" customWidth="1"/>
    <col min="11" max="11" width="12.140625" style="0" customWidth="1"/>
    <col min="12" max="12" width="11.140625" style="0" customWidth="1"/>
    <col min="13" max="13" width="11.57421875" style="0" customWidth="1"/>
    <col min="14" max="14" width="9.7109375" style="0" customWidth="1"/>
    <col min="15" max="15" width="9.28125" style="0" customWidth="1"/>
    <col min="16" max="16" width="9.7109375" style="0" customWidth="1"/>
    <col min="17" max="17" width="10.140625" style="0" customWidth="1"/>
  </cols>
  <sheetData>
    <row r="1" spans="2:17" ht="12.75">
      <c r="B1" s="51"/>
      <c r="C1" s="51"/>
      <c r="D1" s="52"/>
      <c r="E1" s="51"/>
      <c r="F1" s="52"/>
      <c r="G1" s="51"/>
      <c r="H1" s="52"/>
      <c r="I1" s="51"/>
      <c r="J1" s="51"/>
      <c r="K1" s="51"/>
      <c r="L1" s="51"/>
      <c r="M1" s="51"/>
      <c r="N1" s="51"/>
      <c r="O1" s="52"/>
      <c r="P1" s="52"/>
      <c r="Q1" s="52"/>
    </row>
    <row r="2" spans="1:17" ht="12.75">
      <c r="A2" s="1" t="s">
        <v>26</v>
      </c>
      <c r="B2" s="51"/>
      <c r="C2" s="51"/>
      <c r="D2" s="52"/>
      <c r="E2" s="51"/>
      <c r="F2" s="52"/>
      <c r="G2" s="51"/>
      <c r="H2" s="52"/>
      <c r="I2" s="51"/>
      <c r="J2" s="51"/>
      <c r="K2" s="51"/>
      <c r="L2" s="51"/>
      <c r="M2" s="51"/>
      <c r="N2" s="51"/>
      <c r="O2" s="52"/>
      <c r="P2" s="52"/>
      <c r="Q2" s="52"/>
    </row>
    <row r="3" spans="1:17" ht="12.75">
      <c r="A3" s="2"/>
      <c r="B3" s="68" t="s">
        <v>0</v>
      </c>
      <c r="C3" s="69"/>
      <c r="D3" s="69"/>
      <c r="E3" s="69"/>
      <c r="F3" s="69"/>
      <c r="G3" s="69"/>
      <c r="H3" s="69"/>
      <c r="I3" s="69"/>
      <c r="J3" s="70" t="s">
        <v>1</v>
      </c>
      <c r="K3" s="70"/>
      <c r="L3" s="70"/>
      <c r="M3" s="70"/>
      <c r="N3" s="70"/>
      <c r="O3" s="70"/>
      <c r="P3" s="70"/>
      <c r="Q3" s="71"/>
    </row>
    <row r="4" spans="1:17" ht="12.75">
      <c r="A4" t="s">
        <v>2</v>
      </c>
      <c r="B4" s="24" t="s">
        <v>3</v>
      </c>
      <c r="C4" s="33" t="s">
        <v>4</v>
      </c>
      <c r="D4" s="33" t="s">
        <v>5</v>
      </c>
      <c r="E4" s="26" t="s">
        <v>6</v>
      </c>
      <c r="F4" s="33" t="s">
        <v>7</v>
      </c>
      <c r="G4" s="33" t="s">
        <v>27</v>
      </c>
      <c r="H4" s="26" t="s">
        <v>8</v>
      </c>
      <c r="I4" s="26" t="s">
        <v>9</v>
      </c>
      <c r="J4" s="34" t="s">
        <v>3</v>
      </c>
      <c r="K4" s="5" t="s">
        <v>4</v>
      </c>
      <c r="L4" s="5" t="s">
        <v>5</v>
      </c>
      <c r="M4" s="34" t="s">
        <v>6</v>
      </c>
      <c r="N4" s="34" t="s">
        <v>7</v>
      </c>
      <c r="O4" s="5" t="s">
        <v>27</v>
      </c>
      <c r="P4" s="34" t="s">
        <v>8</v>
      </c>
      <c r="Q4" s="35" t="s">
        <v>9</v>
      </c>
    </row>
    <row r="5" spans="1:17" ht="12.75">
      <c r="A5" s="3" t="s">
        <v>10</v>
      </c>
      <c r="B5" s="24" t="s">
        <v>11</v>
      </c>
      <c r="C5" s="33" t="s">
        <v>12</v>
      </c>
      <c r="D5" s="33" t="s">
        <v>13</v>
      </c>
      <c r="E5" s="26" t="s">
        <v>14</v>
      </c>
      <c r="F5" s="26"/>
      <c r="G5" s="26" t="s">
        <v>28</v>
      </c>
      <c r="H5" s="33" t="s">
        <v>15</v>
      </c>
      <c r="I5" s="26"/>
      <c r="J5" s="34" t="s">
        <v>11</v>
      </c>
      <c r="K5" s="5" t="s">
        <v>12</v>
      </c>
      <c r="L5" s="5" t="s">
        <v>13</v>
      </c>
      <c r="M5" s="34" t="s">
        <v>14</v>
      </c>
      <c r="N5" s="34"/>
      <c r="O5" s="5" t="s">
        <v>28</v>
      </c>
      <c r="P5" s="5" t="s">
        <v>15</v>
      </c>
      <c r="Q5" s="35"/>
    </row>
    <row r="6" spans="1:17" ht="12.75">
      <c r="A6" s="4"/>
      <c r="B6" s="25" t="s">
        <v>16</v>
      </c>
      <c r="C6" s="26"/>
      <c r="D6" s="33" t="s">
        <v>17</v>
      </c>
      <c r="E6" s="26" t="s">
        <v>18</v>
      </c>
      <c r="F6" s="26"/>
      <c r="G6" s="19"/>
      <c r="H6" s="26" t="s">
        <v>19</v>
      </c>
      <c r="I6" s="26"/>
      <c r="J6" s="36" t="s">
        <v>16</v>
      </c>
      <c r="K6" s="34"/>
      <c r="L6" s="5" t="s">
        <v>17</v>
      </c>
      <c r="M6" s="34" t="s">
        <v>18</v>
      </c>
      <c r="N6" s="34"/>
      <c r="O6" s="5"/>
      <c r="P6" s="34" t="s">
        <v>19</v>
      </c>
      <c r="Q6" s="35"/>
    </row>
    <row r="7" spans="1:17" ht="12.75">
      <c r="A7" s="4"/>
      <c r="B7" s="24" t="s">
        <v>20</v>
      </c>
      <c r="C7" s="26"/>
      <c r="D7" s="33" t="s">
        <v>21</v>
      </c>
      <c r="E7" s="26"/>
      <c r="F7" s="26"/>
      <c r="G7" s="19"/>
      <c r="H7" s="26"/>
      <c r="I7" s="26"/>
      <c r="J7" s="37" t="s">
        <v>20</v>
      </c>
      <c r="K7" s="37"/>
      <c r="L7" s="38" t="s">
        <v>21</v>
      </c>
      <c r="M7" s="37"/>
      <c r="N7" s="37"/>
      <c r="O7" s="38"/>
      <c r="P7" s="37"/>
      <c r="Q7" s="39"/>
    </row>
    <row r="8" spans="1:17" ht="12.75">
      <c r="A8" s="6" t="s">
        <v>22</v>
      </c>
      <c r="B8" s="40">
        <v>2</v>
      </c>
      <c r="C8" s="54" t="s">
        <v>31</v>
      </c>
      <c r="D8" s="27">
        <v>4</v>
      </c>
      <c r="E8" s="27">
        <v>5</v>
      </c>
      <c r="F8" s="27">
        <v>6</v>
      </c>
      <c r="G8" s="41" t="s">
        <v>29</v>
      </c>
      <c r="H8" s="27">
        <v>8</v>
      </c>
      <c r="I8" s="27">
        <v>9</v>
      </c>
      <c r="J8" s="42">
        <v>10</v>
      </c>
      <c r="K8" s="42">
        <v>11</v>
      </c>
      <c r="L8" s="42">
        <v>12</v>
      </c>
      <c r="M8" s="42">
        <v>13</v>
      </c>
      <c r="N8" s="43" t="s">
        <v>30</v>
      </c>
      <c r="O8" s="44">
        <v>15</v>
      </c>
      <c r="P8" s="44">
        <v>16</v>
      </c>
      <c r="Q8" s="45">
        <v>17</v>
      </c>
    </row>
    <row r="9" spans="1:17" ht="12.75">
      <c r="A9" t="s">
        <v>23</v>
      </c>
      <c r="B9" s="28">
        <v>1911.8</v>
      </c>
      <c r="C9" s="30">
        <v>0</v>
      </c>
      <c r="D9" s="30">
        <v>0</v>
      </c>
      <c r="E9" s="29">
        <v>1623</v>
      </c>
      <c r="F9" s="46">
        <f>+B9+C9+D9+E9</f>
        <v>3534.8</v>
      </c>
      <c r="G9" s="19"/>
      <c r="H9" s="30">
        <v>0</v>
      </c>
      <c r="I9" s="46">
        <f aca="true" t="shared" si="0" ref="I9:I19">+F9+H9</f>
        <v>3534.8</v>
      </c>
      <c r="J9" s="29">
        <v>78.1</v>
      </c>
      <c r="K9" s="31">
        <v>0</v>
      </c>
      <c r="L9" s="31">
        <v>0</v>
      </c>
      <c r="M9" s="9">
        <v>66.3</v>
      </c>
      <c r="N9" s="47">
        <f>+J9+K9+L9+M9</f>
        <v>144.39999999999998</v>
      </c>
      <c r="O9" s="19"/>
      <c r="P9" s="31">
        <v>0</v>
      </c>
      <c r="Q9" s="12">
        <f aca="true" t="shared" si="1" ref="Q9:Q19">+N9+P9</f>
        <v>144.39999999999998</v>
      </c>
    </row>
    <row r="10" spans="1:17" ht="12.75">
      <c r="A10" s="7">
        <v>1992</v>
      </c>
      <c r="B10" s="28">
        <v>4906.9</v>
      </c>
      <c r="C10" s="47">
        <v>475.1</v>
      </c>
      <c r="D10" s="30">
        <v>0</v>
      </c>
      <c r="E10" s="29">
        <v>1530</v>
      </c>
      <c r="F10" s="46">
        <v>6912</v>
      </c>
      <c r="G10" s="19"/>
      <c r="H10" s="30">
        <v>0</v>
      </c>
      <c r="I10" s="46">
        <f t="shared" si="0"/>
        <v>6912</v>
      </c>
      <c r="J10" s="29">
        <v>187.5</v>
      </c>
      <c r="K10" s="9">
        <v>18.1</v>
      </c>
      <c r="L10" s="31">
        <v>0</v>
      </c>
      <c r="M10" s="9">
        <v>58.5</v>
      </c>
      <c r="N10" s="47">
        <v>264.1</v>
      </c>
      <c r="O10" s="19"/>
      <c r="P10" s="31">
        <v>0</v>
      </c>
      <c r="Q10" s="12">
        <f t="shared" si="1"/>
        <v>264.1</v>
      </c>
    </row>
    <row r="11" spans="1:17" ht="12.75">
      <c r="A11" s="7">
        <v>1993</v>
      </c>
      <c r="B11" s="28">
        <v>10414.4</v>
      </c>
      <c r="C11" s="46">
        <v>2411</v>
      </c>
      <c r="D11" s="30">
        <v>0</v>
      </c>
      <c r="E11" s="29">
        <v>5794.2</v>
      </c>
      <c r="F11" s="46">
        <v>18619.6</v>
      </c>
      <c r="G11" s="19"/>
      <c r="H11" s="30">
        <v>0</v>
      </c>
      <c r="I11" s="46">
        <f t="shared" si="0"/>
        <v>18619.6</v>
      </c>
      <c r="J11" s="29">
        <v>339.8</v>
      </c>
      <c r="K11" s="9">
        <v>78.7</v>
      </c>
      <c r="L11" s="31">
        <v>0</v>
      </c>
      <c r="M11" s="9">
        <v>189</v>
      </c>
      <c r="N11" s="47">
        <v>607.5</v>
      </c>
      <c r="O11" s="19"/>
      <c r="P11" s="31">
        <v>0</v>
      </c>
      <c r="Q11" s="12">
        <f t="shared" si="1"/>
        <v>607.5</v>
      </c>
    </row>
    <row r="12" spans="1:17" ht="12.75">
      <c r="A12" s="7">
        <v>1994</v>
      </c>
      <c r="B12" s="28">
        <v>16043.9</v>
      </c>
      <c r="C12" s="29">
        <v>3625.8</v>
      </c>
      <c r="D12" s="30">
        <v>0</v>
      </c>
      <c r="E12" s="29">
        <v>11452.6</v>
      </c>
      <c r="F12" s="46">
        <v>31122.3</v>
      </c>
      <c r="G12" s="19"/>
      <c r="H12" s="30">
        <v>0</v>
      </c>
      <c r="I12" s="46">
        <f t="shared" si="0"/>
        <v>31122.3</v>
      </c>
      <c r="J12" s="29">
        <v>511.4</v>
      </c>
      <c r="K12" s="9">
        <v>115.6</v>
      </c>
      <c r="L12" s="31">
        <v>0</v>
      </c>
      <c r="M12" s="9">
        <v>365.1</v>
      </c>
      <c r="N12" s="47">
        <v>992.1</v>
      </c>
      <c r="O12" s="19"/>
      <c r="P12" s="31">
        <v>0</v>
      </c>
      <c r="Q12" s="12">
        <f t="shared" si="1"/>
        <v>992.1</v>
      </c>
    </row>
    <row r="13" spans="1:17" ht="12.75">
      <c r="A13" s="7">
        <v>1995</v>
      </c>
      <c r="B13" s="28">
        <v>39673.6</v>
      </c>
      <c r="C13" s="29">
        <v>5301.6</v>
      </c>
      <c r="D13" s="30">
        <v>0</v>
      </c>
      <c r="E13" s="29">
        <v>19878.4</v>
      </c>
      <c r="F13" s="46">
        <v>64853.6</v>
      </c>
      <c r="G13" s="19"/>
      <c r="H13" s="30">
        <v>0</v>
      </c>
      <c r="I13" s="46">
        <f t="shared" si="0"/>
        <v>64853.6</v>
      </c>
      <c r="J13" s="29">
        <v>1263.5</v>
      </c>
      <c r="K13" s="9">
        <v>168.8</v>
      </c>
      <c r="L13" s="31">
        <v>0</v>
      </c>
      <c r="M13" s="9">
        <v>633.1</v>
      </c>
      <c r="N13" s="47">
        <v>2065.4</v>
      </c>
      <c r="O13" s="19"/>
      <c r="P13" s="31">
        <v>0</v>
      </c>
      <c r="Q13" s="12">
        <f t="shared" si="1"/>
        <v>2065.4</v>
      </c>
    </row>
    <row r="14" spans="1:17" ht="12.75">
      <c r="A14" s="7">
        <v>1996</v>
      </c>
      <c r="B14" s="28">
        <v>57667</v>
      </c>
      <c r="C14" s="29">
        <v>6196.3</v>
      </c>
      <c r="D14" s="29">
        <v>3038</v>
      </c>
      <c r="E14" s="29">
        <v>20620.6</v>
      </c>
      <c r="F14" s="46">
        <v>87521.9</v>
      </c>
      <c r="G14" s="19"/>
      <c r="H14" s="30">
        <v>0</v>
      </c>
      <c r="I14" s="46">
        <f t="shared" si="0"/>
        <v>87521.9</v>
      </c>
      <c r="J14" s="29">
        <v>1676.9</v>
      </c>
      <c r="K14" s="9">
        <v>180.2</v>
      </c>
      <c r="L14" s="9">
        <v>88.3</v>
      </c>
      <c r="M14" s="9">
        <v>599.6</v>
      </c>
      <c r="N14" s="47">
        <v>2545</v>
      </c>
      <c r="O14" s="19"/>
      <c r="P14" s="31">
        <v>0</v>
      </c>
      <c r="Q14" s="12">
        <f t="shared" si="1"/>
        <v>2545</v>
      </c>
    </row>
    <row r="15" spans="1:17" ht="12.75">
      <c r="A15" s="7">
        <v>1997</v>
      </c>
      <c r="B15" s="28">
        <v>101283.8</v>
      </c>
      <c r="C15" s="29">
        <v>8677.2</v>
      </c>
      <c r="D15" s="29">
        <v>9540.4</v>
      </c>
      <c r="E15" s="29">
        <v>10396.2</v>
      </c>
      <c r="F15" s="46">
        <v>129897.6</v>
      </c>
      <c r="G15" s="19"/>
      <c r="H15" s="30">
        <v>0</v>
      </c>
      <c r="I15" s="46">
        <f t="shared" si="0"/>
        <v>129897.6</v>
      </c>
      <c r="J15" s="29">
        <v>2823.6</v>
      </c>
      <c r="K15" s="9">
        <v>241.9</v>
      </c>
      <c r="L15" s="9">
        <v>266</v>
      </c>
      <c r="M15" s="9">
        <v>289.8</v>
      </c>
      <c r="N15" s="47">
        <v>3621.3</v>
      </c>
      <c r="O15" s="19"/>
      <c r="P15" s="31">
        <v>0</v>
      </c>
      <c r="Q15" s="12">
        <f t="shared" si="1"/>
        <v>3621.3</v>
      </c>
    </row>
    <row r="16" spans="1:17" ht="12.75">
      <c r="A16" s="7">
        <v>1998</v>
      </c>
      <c r="B16" s="28">
        <v>82397.4</v>
      </c>
      <c r="C16" s="29">
        <v>6106.6</v>
      </c>
      <c r="D16" s="29">
        <v>40593.5</v>
      </c>
      <c r="E16" s="29">
        <v>3594.8</v>
      </c>
      <c r="F16" s="46">
        <f>+B16+C16+D16+E16</f>
        <v>132692.3</v>
      </c>
      <c r="G16" s="19"/>
      <c r="H16" s="30">
        <v>0</v>
      </c>
      <c r="I16" s="46">
        <f t="shared" si="0"/>
        <v>132692.3</v>
      </c>
      <c r="J16" s="29">
        <v>2086</v>
      </c>
      <c r="K16" s="9">
        <v>154.6</v>
      </c>
      <c r="L16" s="9">
        <v>1027.7</v>
      </c>
      <c r="M16" s="9">
        <v>91</v>
      </c>
      <c r="N16" s="47">
        <f>+J16+K16+L16+M16</f>
        <v>3359.3</v>
      </c>
      <c r="O16" s="19"/>
      <c r="P16" s="31">
        <v>0</v>
      </c>
      <c r="Q16" s="12">
        <f t="shared" si="1"/>
        <v>3359.3</v>
      </c>
    </row>
    <row r="17" spans="1:17" ht="12.75">
      <c r="A17" s="7">
        <v>1999</v>
      </c>
      <c r="B17" s="28">
        <v>61894.5</v>
      </c>
      <c r="C17" s="29">
        <v>7608.3</v>
      </c>
      <c r="D17" s="29">
        <v>19608.3</v>
      </c>
      <c r="E17" s="29">
        <v>3488.3</v>
      </c>
      <c r="F17" s="46">
        <f>+B17+C17+D17+E17</f>
        <v>92599.40000000001</v>
      </c>
      <c r="G17" s="19"/>
      <c r="H17" s="29">
        <v>9067.8</v>
      </c>
      <c r="I17" s="46">
        <f t="shared" si="0"/>
        <v>101667.20000000001</v>
      </c>
      <c r="J17" s="29">
        <v>1473.5</v>
      </c>
      <c r="K17" s="9">
        <v>181.2</v>
      </c>
      <c r="L17" s="22">
        <v>466.9</v>
      </c>
      <c r="M17" s="9">
        <v>83.1</v>
      </c>
      <c r="N17" s="47">
        <v>2204.7</v>
      </c>
      <c r="O17" s="19"/>
      <c r="P17" s="9">
        <v>215.9</v>
      </c>
      <c r="Q17" s="12">
        <f t="shared" si="1"/>
        <v>2420.6</v>
      </c>
    </row>
    <row r="18" spans="1:17" ht="12.75">
      <c r="A18" s="7">
        <v>2000</v>
      </c>
      <c r="B18" s="28">
        <v>63368</v>
      </c>
      <c r="C18" s="46">
        <v>16974.7</v>
      </c>
      <c r="D18" s="29">
        <v>20580.5</v>
      </c>
      <c r="E18" s="29">
        <v>3488.2</v>
      </c>
      <c r="F18" s="46">
        <v>104411.4</v>
      </c>
      <c r="G18" s="19"/>
      <c r="H18" s="29">
        <v>19125.9</v>
      </c>
      <c r="I18" s="46">
        <f t="shared" si="0"/>
        <v>123537.29999999999</v>
      </c>
      <c r="J18" s="29">
        <v>1473.7</v>
      </c>
      <c r="K18" s="9">
        <v>394.8</v>
      </c>
      <c r="L18" s="9">
        <v>478.6</v>
      </c>
      <c r="M18" s="9">
        <v>81.1</v>
      </c>
      <c r="N18" s="47">
        <v>2428.2</v>
      </c>
      <c r="O18" s="19"/>
      <c r="P18" s="9">
        <v>444.8</v>
      </c>
      <c r="Q18" s="12">
        <f t="shared" si="1"/>
        <v>2873</v>
      </c>
    </row>
    <row r="19" spans="1:17" ht="12.75">
      <c r="A19" s="7">
        <v>2001</v>
      </c>
      <c r="B19" s="28">
        <v>96386.2</v>
      </c>
      <c r="C19" s="46">
        <v>32410.7</v>
      </c>
      <c r="D19" s="29">
        <v>29622</v>
      </c>
      <c r="E19" s="29">
        <v>2292.5</v>
      </c>
      <c r="F19" s="46">
        <v>160711.4</v>
      </c>
      <c r="G19" s="19"/>
      <c r="H19" s="29">
        <v>7066.1</v>
      </c>
      <c r="I19" s="46">
        <f t="shared" si="0"/>
        <v>167777.5</v>
      </c>
      <c r="J19" s="29">
        <v>2142</v>
      </c>
      <c r="K19" s="9">
        <v>720.2</v>
      </c>
      <c r="L19" s="9">
        <v>658.3</v>
      </c>
      <c r="M19" s="9">
        <v>50.9</v>
      </c>
      <c r="N19" s="47">
        <v>3571.4</v>
      </c>
      <c r="O19" s="19"/>
      <c r="P19" s="9">
        <v>157</v>
      </c>
      <c r="Q19" s="12">
        <f t="shared" si="1"/>
        <v>3728.4</v>
      </c>
    </row>
    <row r="20" spans="1:17" ht="12.75">
      <c r="A20" s="7">
        <v>2002</v>
      </c>
      <c r="B20" s="28">
        <v>69580.1</v>
      </c>
      <c r="C20" s="46">
        <v>39030.4</v>
      </c>
      <c r="D20" s="29">
        <v>52623.1</v>
      </c>
      <c r="E20" s="29">
        <v>110.8</v>
      </c>
      <c r="F20" s="46">
        <v>161344.4</v>
      </c>
      <c r="G20" s="29">
        <v>840</v>
      </c>
      <c r="H20" s="29">
        <v>19771.2</v>
      </c>
      <c r="I20" s="46">
        <v>181955.6</v>
      </c>
      <c r="J20" s="29">
        <v>1449.6</v>
      </c>
      <c r="K20" s="9">
        <v>813.1</v>
      </c>
      <c r="L20" s="9">
        <v>1096.3</v>
      </c>
      <c r="M20" s="9">
        <v>2.3</v>
      </c>
      <c r="N20" s="47">
        <v>3361.3</v>
      </c>
      <c r="O20" s="48">
        <v>17.5</v>
      </c>
      <c r="P20" s="9">
        <v>411.9</v>
      </c>
      <c r="Q20" s="12">
        <v>3790.7</v>
      </c>
    </row>
    <row r="21" spans="1:17" ht="12.75">
      <c r="A21" s="7">
        <v>2003</v>
      </c>
      <c r="B21" s="28">
        <v>42955.8</v>
      </c>
      <c r="C21" s="29">
        <v>23399.6</v>
      </c>
      <c r="D21" s="29">
        <v>29283.7</v>
      </c>
      <c r="E21" s="49">
        <v>0</v>
      </c>
      <c r="F21" s="46">
        <f>+B21+C21+D21+E21</f>
        <v>95639.09999999999</v>
      </c>
      <c r="G21" s="29">
        <v>1725</v>
      </c>
      <c r="H21" s="49">
        <v>18807.6</v>
      </c>
      <c r="I21" s="46">
        <v>116171.7</v>
      </c>
      <c r="J21" s="29">
        <v>933.8</v>
      </c>
      <c r="K21" s="9">
        <v>508.7</v>
      </c>
      <c r="L21" s="9">
        <v>636.6</v>
      </c>
      <c r="M21" s="10">
        <v>0</v>
      </c>
      <c r="N21" s="47">
        <v>2079.1</v>
      </c>
      <c r="O21" s="48">
        <v>37.5</v>
      </c>
      <c r="P21" s="10">
        <v>408.9</v>
      </c>
      <c r="Q21" s="12">
        <v>2525.5</v>
      </c>
    </row>
    <row r="22" spans="1:17" ht="12.75">
      <c r="A22" s="7">
        <v>2004</v>
      </c>
      <c r="B22" s="28">
        <v>48516.9</v>
      </c>
      <c r="C22" s="29">
        <v>54221.1</v>
      </c>
      <c r="D22" s="29">
        <v>45075.8</v>
      </c>
      <c r="E22" s="49">
        <v>0</v>
      </c>
      <c r="F22" s="46">
        <f>+B22+C22+D22+E22</f>
        <v>147813.8</v>
      </c>
      <c r="G22" s="19"/>
      <c r="H22" s="49">
        <v>24851.5</v>
      </c>
      <c r="I22" s="46">
        <f>+F22+H22</f>
        <v>172665.3</v>
      </c>
      <c r="J22" s="29">
        <v>1054.6</v>
      </c>
      <c r="K22" s="9">
        <v>1178.7</v>
      </c>
      <c r="L22" s="9">
        <v>979.9</v>
      </c>
      <c r="M22" s="10">
        <v>0</v>
      </c>
      <c r="N22" s="47">
        <f>+J22+K22+L22+M22</f>
        <v>3213.2000000000003</v>
      </c>
      <c r="O22" s="19"/>
      <c r="P22" s="10">
        <v>540.2</v>
      </c>
      <c r="Q22" s="12">
        <v>3753.4</v>
      </c>
    </row>
    <row r="23" spans="1:17" ht="12.75">
      <c r="A23" s="7">
        <v>2005</v>
      </c>
      <c r="B23" s="28">
        <v>49728.4</v>
      </c>
      <c r="C23" s="29">
        <v>68686.6</v>
      </c>
      <c r="D23" s="29">
        <v>74292.2</v>
      </c>
      <c r="E23" s="49">
        <v>0</v>
      </c>
      <c r="F23" s="46">
        <f>+B23+C23+D23+E23</f>
        <v>192707.2</v>
      </c>
      <c r="G23" s="29">
        <v>283.7</v>
      </c>
      <c r="H23" s="49">
        <v>0</v>
      </c>
      <c r="I23" s="46">
        <v>192990.9</v>
      </c>
      <c r="J23" s="29">
        <v>1135.8</v>
      </c>
      <c r="K23" s="9">
        <v>1559.1</v>
      </c>
      <c r="L23" s="9">
        <v>1660.6</v>
      </c>
      <c r="M23" s="10">
        <v>0</v>
      </c>
      <c r="N23" s="47">
        <f>+J23+K23+L23+M23</f>
        <v>4355.5</v>
      </c>
      <c r="O23" s="48">
        <v>6.2</v>
      </c>
      <c r="P23" s="10">
        <v>0</v>
      </c>
      <c r="Q23" s="12">
        <v>4361.5</v>
      </c>
    </row>
    <row r="24" spans="1:17" ht="12.75">
      <c r="A24" s="11">
        <v>2006</v>
      </c>
      <c r="B24" s="28">
        <v>69683.2</v>
      </c>
      <c r="C24" s="29">
        <v>321758.3</v>
      </c>
      <c r="D24" s="29">
        <v>112130.6</v>
      </c>
      <c r="E24" s="49">
        <v>0</v>
      </c>
      <c r="F24" s="46">
        <f>+B24+C24+D24+E24</f>
        <v>503572.1</v>
      </c>
      <c r="G24" s="19"/>
      <c r="H24" s="49">
        <v>0</v>
      </c>
      <c r="I24" s="46">
        <f>+F24+H24</f>
        <v>503572.1</v>
      </c>
      <c r="J24" s="29">
        <v>1533.5</v>
      </c>
      <c r="K24" s="9">
        <v>7121</v>
      </c>
      <c r="L24" s="9">
        <v>2465</v>
      </c>
      <c r="M24" s="10">
        <v>0</v>
      </c>
      <c r="N24" s="47">
        <f>+J24+K24+L24+M24</f>
        <v>11119.5</v>
      </c>
      <c r="O24" s="19"/>
      <c r="P24" s="10">
        <v>0</v>
      </c>
      <c r="Q24" s="12">
        <v>11119.5</v>
      </c>
    </row>
    <row r="25" spans="1:17" ht="12.75">
      <c r="A25" s="11">
        <v>2007</v>
      </c>
      <c r="B25" s="28">
        <v>107872.9</v>
      </c>
      <c r="C25" s="29">
        <v>361000.6</v>
      </c>
      <c r="D25" s="29">
        <v>186075.4</v>
      </c>
      <c r="E25" s="49">
        <v>0</v>
      </c>
      <c r="F25" s="46">
        <v>654949.8</v>
      </c>
      <c r="G25" s="29">
        <v>142405.8</v>
      </c>
      <c r="H25" s="49">
        <v>0</v>
      </c>
      <c r="I25" s="46">
        <v>797356.6</v>
      </c>
      <c r="J25" s="29">
        <v>2586.3</v>
      </c>
      <c r="K25" s="9">
        <v>8888.5</v>
      </c>
      <c r="L25" s="9">
        <v>4446.5</v>
      </c>
      <c r="M25" s="10">
        <v>0</v>
      </c>
      <c r="N25" s="47">
        <v>15921.3</v>
      </c>
      <c r="O25" s="48">
        <v>3234.6</v>
      </c>
      <c r="P25" s="10">
        <v>0</v>
      </c>
      <c r="Q25" s="12">
        <v>19155.9</v>
      </c>
    </row>
    <row r="26" spans="1:17" s="58" customFormat="1" ht="12.75">
      <c r="A26" s="18" t="s">
        <v>36</v>
      </c>
      <c r="B26" s="28">
        <v>111546.4</v>
      </c>
      <c r="C26" s="29">
        <v>821742.2</v>
      </c>
      <c r="D26" s="29">
        <v>226299.5</v>
      </c>
      <c r="E26" s="49">
        <v>0</v>
      </c>
      <c r="F26" s="55">
        <v>1159295.1</v>
      </c>
      <c r="G26" s="29">
        <v>219.1</v>
      </c>
      <c r="H26" s="49">
        <v>0</v>
      </c>
      <c r="I26" s="55">
        <v>1205305</v>
      </c>
      <c r="J26" s="29">
        <v>2850</v>
      </c>
      <c r="K26" s="9">
        <v>20444</v>
      </c>
      <c r="L26" s="9">
        <v>5792</v>
      </c>
      <c r="M26" s="10">
        <v>0</v>
      </c>
      <c r="N26" s="56">
        <v>29086</v>
      </c>
      <c r="O26" s="48">
        <v>5</v>
      </c>
      <c r="P26" s="10">
        <v>0</v>
      </c>
      <c r="Q26" s="57">
        <v>29091</v>
      </c>
    </row>
    <row r="27" spans="1:17" s="58" customFormat="1" ht="12.75">
      <c r="A27" s="58" t="s">
        <v>37</v>
      </c>
      <c r="B27" s="28">
        <v>1044416</v>
      </c>
      <c r="C27" s="55">
        <v>1834032.2</v>
      </c>
      <c r="D27" s="29">
        <v>858614.7</v>
      </c>
      <c r="E27" s="29">
        <v>84269.6</v>
      </c>
      <c r="F27" s="55">
        <v>3821040.4</v>
      </c>
      <c r="G27" s="29">
        <v>145473.6</v>
      </c>
      <c r="H27" s="29">
        <v>98690</v>
      </c>
      <c r="I27" s="55">
        <v>4110994.8</v>
      </c>
      <c r="J27" s="29">
        <v>25777.4</v>
      </c>
      <c r="K27" s="56">
        <v>43884.2</v>
      </c>
      <c r="L27" s="9">
        <v>20264.7</v>
      </c>
      <c r="M27" s="9">
        <v>2509.8</v>
      </c>
      <c r="N27" s="56">
        <v>92436.1</v>
      </c>
      <c r="O27" s="48">
        <v>3301.2</v>
      </c>
      <c r="P27" s="9">
        <v>2178.7</v>
      </c>
      <c r="Q27" s="57">
        <v>97916</v>
      </c>
    </row>
    <row r="28" spans="1:17" ht="12.75">
      <c r="A28" s="58" t="s">
        <v>24</v>
      </c>
      <c r="B28" s="32"/>
      <c r="C28" s="59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3"/>
      <c r="O28" s="59"/>
      <c r="P28" s="59"/>
      <c r="Q28" s="60"/>
    </row>
    <row r="29" spans="1:17" ht="12.75">
      <c r="A29" s="61" t="s">
        <v>32</v>
      </c>
      <c r="B29" s="62"/>
      <c r="C29" s="16"/>
      <c r="D29" s="16"/>
      <c r="E29" s="16"/>
      <c r="F29" s="16"/>
      <c r="G29" s="16"/>
      <c r="H29" s="8"/>
      <c r="I29" s="16"/>
      <c r="J29" s="16"/>
      <c r="K29" s="16"/>
      <c r="L29" s="16"/>
      <c r="M29" s="17"/>
      <c r="N29" s="16"/>
      <c r="O29" s="63"/>
      <c r="P29" s="63"/>
      <c r="Q29" s="64"/>
    </row>
    <row r="30" spans="1:17" ht="12.75">
      <c r="A30" s="65" t="s">
        <v>33</v>
      </c>
      <c r="B30" s="53"/>
      <c r="C30" s="8"/>
      <c r="D30" s="8"/>
      <c r="E30" s="8"/>
      <c r="F30" s="8"/>
      <c r="G30" s="8"/>
      <c r="H30" s="8"/>
      <c r="I30" s="8"/>
      <c r="J30" s="8"/>
      <c r="K30" s="8"/>
      <c r="L30" s="8"/>
      <c r="M30" s="18"/>
      <c r="N30" s="8"/>
      <c r="O30" s="66"/>
      <c r="P30" s="66"/>
      <c r="Q30" s="67"/>
    </row>
    <row r="31" spans="1:17" ht="12.75">
      <c r="A31" s="20" t="s">
        <v>34</v>
      </c>
      <c r="B31" s="53"/>
      <c r="C31" s="8"/>
      <c r="D31" s="8"/>
      <c r="E31" s="8"/>
      <c r="G31" s="8"/>
      <c r="I31" s="8"/>
      <c r="J31" s="8"/>
      <c r="K31" s="8"/>
      <c r="L31" s="8"/>
      <c r="M31" s="18"/>
      <c r="N31" s="8"/>
      <c r="O31" s="66"/>
      <c r="P31" s="66"/>
      <c r="Q31" s="67"/>
    </row>
    <row r="32" spans="1:17" ht="12.75">
      <c r="A32" s="20" t="s">
        <v>35</v>
      </c>
      <c r="B32" s="53"/>
      <c r="C32" s="8"/>
      <c r="D32" s="8"/>
      <c r="E32" s="8"/>
      <c r="F32" s="8"/>
      <c r="G32" s="8"/>
      <c r="H32" s="8"/>
      <c r="I32" s="8"/>
      <c r="J32" s="8"/>
      <c r="K32" s="8"/>
      <c r="L32" s="8"/>
      <c r="M32" s="18"/>
      <c r="N32" s="8"/>
      <c r="O32" s="66"/>
      <c r="P32" s="66"/>
      <c r="Q32" s="67"/>
    </row>
    <row r="33" spans="1:17" ht="12.75">
      <c r="A33" s="21" t="s">
        <v>25</v>
      </c>
      <c r="B33" s="3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3"/>
      <c r="O33" s="50"/>
      <c r="P33" s="50"/>
      <c r="Q33" s="15"/>
    </row>
  </sheetData>
  <mergeCells count="2">
    <mergeCell ref="B3:I3"/>
    <mergeCell ref="J3:Q3"/>
  </mergeCells>
  <hyperlinks>
    <hyperlink ref="F101" location="'Options time series-NSE '!A1" display="Stock Futures"/>
    <hyperlink ref="F102" location="'Options time series-NSE '!A1" display="Stock Futures"/>
    <hyperlink ref="F100" location="'Options time series-NSE '!A1" tooltip="Time series on Nifty Options" display="Nifty Futures"/>
    <hyperlink ref="C102" location="'Options time series-BSE '!A1" display="Stock Futures"/>
    <hyperlink ref="C65324" location="'S&amp;P CNX Defty'!A1" display="S&amp;P CNX Defty"/>
    <hyperlink ref="C65323" location="'CNX Nifty Junior'!A1" display="CNX Nifty Junior"/>
    <hyperlink ref="I65324" location="'Options time series-NSE '!A1" display="Stock Options"/>
    <hyperlink ref="D65324" location="'Options time series-BSE '!A1" display="Stock Options"/>
    <hyperlink ref="F65323" location="'Options time series-NSE '!A1" display="Stock Futures"/>
    <hyperlink ref="F65324" location="'Options time series-NSE '!A1" display="Stock Options"/>
    <hyperlink ref="C65325" location="'S&amp;P CNX 500'!A1" display="S&amp;P CNX 500"/>
    <hyperlink ref="F65325" location="'Options time series-NSE '!A1" display="Nifty Options"/>
    <hyperlink ref="F64618" location="'Options time series-NSE '!A1" display="Nifty Options"/>
    <hyperlink ref="F64656" location="'Options time series-NSE '!A1" display="Nifty Options"/>
    <hyperlink ref="F64660" location="'Options time series-NSE '!A1" display="Stock Futures"/>
    <hyperlink ref="F64868" location="'Options time series-NSE '!A1" display="Stock Futures"/>
    <hyperlink ref="F64910" location="'Options time series-NSE '!A1" display="Nifty Options"/>
    <hyperlink ref="F64616" location="'Options time series-NSE '!A1" display="Stock Futures"/>
    <hyperlink ref="F64620" location="'Options time series-NSE '!A1" display="Nifty Futures"/>
    <hyperlink ref="F64658" location="'Options time series-NSE '!A1" display="Nifty Futures"/>
    <hyperlink ref="F64707" location="'Options time series-NSE '!A1" display="Nifty Futures"/>
    <hyperlink ref="F64873" location="'CNX Nifty Junior'!A1" display="CNX Nifty Junior"/>
    <hyperlink ref="F64912" location="'Options time series-NSE '!A1" display="Nifty Futures"/>
    <hyperlink ref="F64581" location="'Options time series-NSE '!A1" display="Nifty Futures"/>
    <hyperlink ref="F64652" location="'Options time series-BSE '!A1" display="Stock Options"/>
    <hyperlink ref="F64839" location="'Options time series-NSE '!A1" display="Stock Options"/>
    <hyperlink ref="F64890" location="'Options time series-NSE '!A1" display="Nifty Futures"/>
    <hyperlink ref="F64894" location="'Options time series-NSE '!A1" display="Stock Futures"/>
    <hyperlink ref="F64614" location="'Options time series-NSE '!A1" display="Stock Options"/>
    <hyperlink ref="F64841" location="'Options time series-BSE '!A1" display="Stock Options"/>
    <hyperlink ref="F64844" location="'CNX Nifty Junior'!A1" display="CNX Nifty Junior"/>
    <hyperlink ref="F64655" location="'Options time series-NSE '!A1" display="Nifty Futures"/>
    <hyperlink ref="F64657" location="'Options time series-NSE '!A1" display="Stock Futures"/>
    <hyperlink ref="F64659" location="'Options time series-NSE '!A1" display="Nifty Futures"/>
    <hyperlink ref="F64854" location="'Options time series-NSE '!A1" display="Nifty Futures"/>
    <hyperlink ref="F64856" location="'Options time series-NSE '!A1" display="Stock Futures"/>
    <hyperlink ref="F64858" location="'Options time series-NSE '!A1" display="Nifty Futures"/>
    <hyperlink ref="F64862" location="'Options time series-NSE '!A1" display="Nifty Options"/>
    <hyperlink ref="F64575" location="'Options time series-NSE '!A1" display="Stock Options"/>
    <hyperlink ref="F64661" location="'Options time series-NSE '!A1" display="Stock Futures"/>
    <hyperlink ref="F64860" location="'Options time series-NSE '!A1" display="Stock Futures"/>
    <hyperlink ref="D64867" location="'BSE HC'!A1" display="BSE HC "/>
    <hyperlink ref="I64867" location="'BSE HC'!A1" display="BSE HC "/>
    <hyperlink ref="F64358" location="'CNX Nifty Junior'!A1" display="CNX Nifty Junior"/>
    <hyperlink ref="G64358" location="'CNX Nifty Junior'!A1" display="CNX Nifty Junior"/>
    <hyperlink ref="F64701" location="'Options time series-NSE '!A1" display="Stock Options"/>
    <hyperlink ref="F64703" location="'Options time series-NSE '!A1" display="Stock Options"/>
    <hyperlink ref="F64700" location="'Options time series-NSE '!A1" display="Nifty Futures"/>
    <hyperlink ref="F64702" location="'Options time series-NSE '!A1" display="Stock Futures"/>
    <hyperlink ref="F64704" location="'Options time series-NSE '!A1" display="Nifty Options"/>
    <hyperlink ref="A64694" location="'BSE 200'!A1" display="BSE200 "/>
    <hyperlink ref="F64746" location="'Options time series-NSE '!A1" display="Nifty Futures"/>
    <hyperlink ref="F64709" location="'Options time series-NSE '!A1" display="Stock Futures"/>
    <hyperlink ref="F64711" location="'Options time series-NSE '!A1" display="Nifty Futures"/>
    <hyperlink ref="F64715" location="'Options time series-NSE '!A1" display="Stock Futures"/>
    <hyperlink ref="F64713" location="'Options time series-NSE '!A1" display="Nifty Futures"/>
    <hyperlink ref="F64740" location="'Options time series-NSE '!A1" display="Stock Futures"/>
    <hyperlink ref="F64741" location="'Options time series-NSE '!A1" display="Nifty Options"/>
    <hyperlink ref="F64747" location="'BSE CG'!A1" display="BSE CG "/>
    <hyperlink ref="F64789" location="'Options time series-NSE '!A1" display="Stock Futures"/>
    <hyperlink ref="F64805" location="'Options time series-NSE '!A1" display="Nifty Options"/>
    <hyperlink ref="F64576:F64580" location="'Options time series-NSE '!A1" display="Nifty Futures"/>
    <hyperlink ref="L64581" location="'Options time series-NSE '!A1" display="Nifty Futures"/>
    <hyperlink ref="M64581" location="'Options time series-NSE '!A1" display="Nifty Futures"/>
    <hyperlink ref="L64578:L64580" location="'Options time series-NSE '!A1" display="Nifty Futures"/>
    <hyperlink ref="M64578:M64580" location="'Options time series-NSE '!A1" display="Nifty Futures"/>
    <hyperlink ref="F64654" location="'Options time series-NSE '!A1" display="Nifty Options"/>
    <hyperlink ref="F65496" location="'Options time series-NSE '!A1" display="Stock Futures"/>
    <hyperlink ref="F65497" location="'Options time series-NSE '!A1" display="Nifty Futures"/>
    <hyperlink ref="F65498" location="'Options time series-NSE '!A1" display="Stock Futures"/>
    <hyperlink ref="F95" location="'Options time series-NSE '!A1" display="Nifty Options"/>
    <hyperlink ref="F65453" location="'Options time series-NSE '!A1" display="Stock Futures"/>
    <hyperlink ref="I95" location="'Options time series-NSE '!A1" display="Stock Options"/>
    <hyperlink ref="F109" location="'Options time series-NSE '!A1" display="Stock Options"/>
    <hyperlink ref="F142" location="'Options time series-NSE '!A1" display="Nifty Options"/>
    <hyperlink ref="F140" location="'Options time series-NSE '!A1" tooltip="Time series on Stock Options" display="Nifty Futures"/>
    <hyperlink ref="F141" location="'Options time series-NSE '!A1" display="Nifty Options"/>
    <hyperlink ref="F139" location="'Options time series-NSE '!A1" display="Stock Options"/>
    <hyperlink ref="F157" location="'Options time series-NSE '!A1" tooltip="Time series on Nifty Futures" display="Nifty Futures"/>
    <hyperlink ref="F159" location="'Options time series-NSE '!A1" tooltip="Time series on Stock Futures" display="Nifty Futures"/>
    <hyperlink ref="F151" location="'Options time series-NSE '!A1" display="Nifty Futures"/>
    <hyperlink ref="F155" location="'Options time series-NSE '!A1" display="Nifty Futures"/>
    <hyperlink ref="F205" location="'Options time series-NSE '!A1" display="Nifty Futures"/>
    <hyperlink ref="F136" location="'Options time series-NSE '!A1" display="Nifty Futures"/>
    <hyperlink ref="D205" location="'BSE FMC'!A1" tooltip="Time Series on BSE 200" display="BSEFMC "/>
    <hyperlink ref="D206" location="'BSE HC'!A1" display="BSE HC "/>
    <hyperlink ref="D139" location="'S&amp;P CNX NIFTY'!A1" display="S&amp;P CNX Nifty"/>
    <hyperlink ref="C205" location="'BSE HC'!A1" tooltip="Time series on Stock Options" display="BSE HC "/>
    <hyperlink ref="C206" location="'BSE CG'!A1" display="BSE CG "/>
    <hyperlink ref="C136" location="'Options time series-BSE '!A1" display="Stock Futures"/>
    <hyperlink ref="C158" location="'Options time series-BSE '!A1" display="Sensex Futures"/>
    <hyperlink ref="H136" location="'Options time series-NSE '!A1" display="Stock Futures"/>
    <hyperlink ref="C145" location="'BSE 100'!A1" display="BSE100 "/>
    <hyperlink ref="C144" location="'BSE 200'!A1" display="BSE200 "/>
    <hyperlink ref="C142" location="'BSE IT '!A1" display="BSE IT "/>
    <hyperlink ref="C141" location="'BSE CD'!A1" display="BSE CD "/>
    <hyperlink ref="C140" location="'BSE FMC'!A1" display="BSEFMC "/>
    <hyperlink ref="C139" location="'BSE HC'!A1" display="BSE HC "/>
    <hyperlink ref="C109" location="'BSE HC'!A1" display="BSE HC "/>
    <hyperlink ref="D109" location="'BSE FMC'!A1" display="BSEFMC "/>
    <hyperlink ref="F196" location="'BSE HC'!A1" display="BSE HC "/>
    <hyperlink ref="F203" location="'BSE FMC'!A1" display="BSEFMC "/>
    <hyperlink ref="D195" location="'BSE TECK'!A1" display="BSE TECk "/>
    <hyperlink ref="D194" location="'BSE 100'!A1" display="BSE100 "/>
    <hyperlink ref="D193" location="'BSE IT '!A1" display="BSE IT "/>
    <hyperlink ref="D192" location="'BSE CD'!A1" display="BSE CD "/>
    <hyperlink ref="D191" location="'BSE FMC'!A1" display="BSEFMC "/>
    <hyperlink ref="D190" location="'BSE 100'!A1" display="BSE100 "/>
    <hyperlink ref="C194" location="'BSE CG'!A1" display="BSE CG "/>
    <hyperlink ref="C193" location="'BSE CG'!A1" display="BSE CG "/>
    <hyperlink ref="C192" location="'BSE PSU'!A1" display="BSEPSU "/>
    <hyperlink ref="C191" location="'S&amp;P CNX Defty'!A1" display="S&amp;P CNX Defty"/>
    <hyperlink ref="C190" location="'S&amp;P CNX 500'!A1" display="S&amp;P CNX 500"/>
    <hyperlink ref="F192" location="'BSE SENSEX'!A1" display="SENSEX "/>
    <hyperlink ref="F193" location="'BSE CG'!A1" display="BSE CG "/>
    <hyperlink ref="C198" location="'Options time series-NSE '!A1" display="Nifty Options"/>
    <hyperlink ref="C196" location="'Options time series-BSE '!A1" display="Stock Futures"/>
    <hyperlink ref="H196" location="'BSE 200'!A1" display="BSE200 "/>
    <hyperlink ref="H194" location="'BSE IT '!A1" display="BSE IT "/>
    <hyperlink ref="H190" location="'BSE CD'!A1" tooltip="Time Series on BSE HC" display="BSE CD "/>
    <hyperlink ref="F194" location="'Options time series-NSE '!A1" display="Nifty Options"/>
    <hyperlink ref="F195" location="'Options time series-NSE '!A1" display="Nifty Options"/>
    <hyperlink ref="F191" location="'Options time series-NSE '!A1" display="Nifty Futures"/>
    <hyperlink ref="F526" location="'Options time series-NSE '!A1" display="Nifty Options"/>
    <hyperlink ref="F585" location="'Options time series-NSE '!A1" display="Nifty Options"/>
    <hyperlink ref="F332" location="'Options time series-NSE '!A1" tooltip="Time series on Stock Options" display="Nifty Futures"/>
    <hyperlink ref="F492" location="'Options time series-NSE '!A1" display="Nifty Futures"/>
    <hyperlink ref="D521" location="'Options time series-BSE '!A1" display="Sensex Options"/>
    <hyperlink ref="D632" location="'BSE 100'!A1" display="BSE100 "/>
    <hyperlink ref="D587" location="'CNX Midcap 200'!A1" display="CNX Midcap 200"/>
    <hyperlink ref="F629" location="'Options time series-BSE '!A1" tooltip="Time series on Nifty Futures" display="Stock Futures"/>
    <hyperlink ref="C456" location="'Options time series-NSE '!A1" tooltip="Time series on Stock Futures" display="Stock Futures"/>
    <hyperlink ref="C457" location="'Options time series-NSE '!A1" display="Stock Options"/>
    <hyperlink ref="N64326" location="'Options time series-NSE '!A1" display="Nifty Futures"/>
    <hyperlink ref="N64328" location="'Options time series-NSE '!A1" display="Stock Futures"/>
    <hyperlink ref="N64330" location="'Options time series-NSE '!A1" display="Nifty Futures"/>
    <hyperlink ref="N64333" location="'Options time series-NSE '!A1" display="Nifty Options"/>
    <hyperlink ref="N64337" location="'BSE HC'!A1" display="BSE HC "/>
    <hyperlink ref="F454" location="'Options time series-NSE '!A1" tooltip="Time series on Stock Futures" display="Stock Futures"/>
    <hyperlink ref="F453" location="'CNX Midcap 200'!A1" display="CNX Midcap 200"/>
    <hyperlink ref="A237" location="'Options time series-BSE '!A1" display="Stock Options"/>
    <hyperlink ref="I65387" location="'Options time series-NSE '!A1" tooltip="Time Series on BSE 200" display="Stock Futures"/>
    <hyperlink ref="I65388" location="'Options time series-NSE '!A1" display="Nifty Options"/>
    <hyperlink ref="E65527" location="'Options time series-NSE '!A1" display="Nifty Futures"/>
    <hyperlink ref="H65528" location="'Options time series-BSE '!A1" display="Sensex Options"/>
    <hyperlink ref="F65518" location="'Options time series-NSE '!A1" display="Nifty Futures"/>
    <hyperlink ref="E65519" r:id="rId1" display="Interest Futures"/>
    <hyperlink ref="E65517" location="'BSE SENSEX'!A1" display="SENSEX "/>
    <hyperlink ref="H65502" location="'BSE TECK'!A1" display="BSE TECk "/>
    <hyperlink ref="H65501" location="'Options time series-NSE '!A1" display="Nifty Options"/>
    <hyperlink ref="H65515" location="'BSE 500'!A1" display="BSE500 "/>
    <hyperlink ref="H65513" location="'BSE 200'!A1" display="BSE200 "/>
    <hyperlink ref="H65516" location="'BSE SENSEX'!A1" display="SENSEX "/>
    <hyperlink ref="H65514" location="'BSE SENSEX'!A1" display="SENSEX "/>
    <hyperlink ref="K65505" location="'BSE HC'!A1" display="BSE HC "/>
    <hyperlink ref="K65504" location="'BSE FMC'!A1" display="BSEFMC "/>
    <hyperlink ref="K65502" location="'BSE IT '!A1" display="BSE IT "/>
    <hyperlink ref="K65501" location="'BSE 200'!A1" display="BSE200 "/>
    <hyperlink ref="J65505" location="'S&amp;P CNX NIFTY'!A1" display="S&amp;P CNX Nifty"/>
    <hyperlink ref="F65499" location="'Options time series-NSE '!A1" tooltip="Time series on Nifty Futures" display="Nifty Futures"/>
    <hyperlink ref="F65533" location="'Options time series-NSE '!A1" display="Nifty Futures"/>
    <hyperlink ref="F65535" location="'Options time series-NSE '!A1" display="Nifty Options"/>
    <hyperlink ref="E65317" location="'Options time series-NSE '!A1" display="Nifty Futures"/>
    <hyperlink ref="F65318" location="'Options time series-NSE '!A1" display="Nifty Futures"/>
    <hyperlink ref="F65316" location="'Options time series-NSE '!A1" display="Nifty Futures"/>
    <hyperlink ref="E65319" location="'Options time series-NSE '!A1" display="Stock Futures"/>
    <hyperlink ref="B65324" location="'Options time series-NSE '!A1" display="Stock Options"/>
    <hyperlink ref="F65320" location="'Options time series-NSE '!A1" display="Stock Futures"/>
    <hyperlink ref="A65325" location="'Options time series-NSE '!A1" display="Stock Options"/>
    <hyperlink ref="B64867" location="'BSE HC'!A1" display="BSE HC "/>
    <hyperlink ref="E64581" location="'Options time series-NSE '!A1" display="Nifty Futures"/>
    <hyperlink ref="E64578:E64580" location="'Options time series-NSE '!A1" display="Nifty Futures"/>
    <hyperlink ref="F64578:F64580" location="'Options time series-NSE '!A1" display="Nifty Futures"/>
    <hyperlink ref="A136" location="'Options time series-NSE '!A1" display="Stock Futures"/>
    <hyperlink ref="G64326" location="'Options time series-NSE '!A1" display="Nifty Futures"/>
    <hyperlink ref="G64328" location="'Options time series-NSE '!A1" display="Stock Futures"/>
    <hyperlink ref="G64330" location="'Options time series-NSE '!A1" display="Nifty Futures"/>
    <hyperlink ref="G64333" location="'Options time series-NSE '!A1" display="Nifty Options"/>
    <hyperlink ref="G64337" location="'BSE HC'!A1" display="BSE HC "/>
    <hyperlink ref="E64358" location="'CNX Nifty Junior'!A1" display="CNX Nifty Junior"/>
    <hyperlink ref="C64358" location="'CNX Nifty Junior'!A1" display="CNX Nifty Junior"/>
    <hyperlink ref="D64358" location="'CNX Nifty Junior'!A1" display="CNX Nifty Junior"/>
    <hyperlink ref="A64358" location="'CNX Nifty Junior'!A1" display="CNX Nifty Junior"/>
    <hyperlink ref="B64358" location="'CNX Nifty Junior'!A1" display="CNX Nifty Junior"/>
    <hyperlink ref="D65527" location="'CNX Midcap 200'!A1" display="CNX Midcap 200"/>
    <hyperlink ref="D65502" location="'BSE IT '!A1" display="BSE IT "/>
    <hyperlink ref="D65501" location="'BSE 200'!A1" display="BSE200 "/>
    <hyperlink ref="C65527" location="'Options time series-BSE '!A1" display="Stock Options"/>
    <hyperlink ref="D65518" location="'Options time series-BSE '!A1" display="Sensex Futures"/>
    <hyperlink ref="C65519" location="'Options time series-BSE '!A1" display="Sensex Futures"/>
    <hyperlink ref="C65517" location="'Options time series-BSE '!A1" display="Sensex Futures"/>
    <hyperlink ref="D263" location="'Options time series-BSE '!A1" display="Stock Futures"/>
    <hyperlink ref="F263" location="'Options time series-NSE '!A1" tooltip="Time series on Nifty Futures" display="Nifty Futures"/>
    <hyperlink ref="G64274" location="'Options time series-NSE '!A1" display="Nifty Futures"/>
    <hyperlink ref="I64276" location="'Options time series-NSE '!A1" display="Nifty Futures"/>
    <hyperlink ref="I64279" location="'Options time series-NSE '!A1" display="Stock Futures"/>
    <hyperlink ref="I64285" location="'Options time series-NSE '!A1" display="Stock Options"/>
    <hyperlink ref="C161" location="'Options time series-BSE '!A1" display="Sensex Options"/>
    <hyperlink ref="H161" location="'Options time series-NSE '!A1" display="Nifty Options"/>
    <hyperlink ref="E495" location="'Options time series-NSE '!A1" display="Stock Futures"/>
    <hyperlink ref="F592" location="'Options time series-NSE '!A1" display="Nifty Futures"/>
    <hyperlink ref="F517" location="'Options time series-NSE '!A1" display="Nifty Futures"/>
    <hyperlink ref="F518" location="'Options time series-NSE '!A1" tooltip="Time series on Nifty Futures" display="Stock Options"/>
    <hyperlink ref="D517" location="'CNX Midcap 200'!A1" display="CNX Midcap 200"/>
    <hyperlink ref="C517" location="'CNX Midcap 200'!A1" display="CNX Midcap 200"/>
    <hyperlink ref="F521" location="'BSE PSU'!A1" display="BSEPSU "/>
    <hyperlink ref="C521" location="'S&amp;P CNX NIFTY'!A1" display="S&amp;P CNX Nifty"/>
    <hyperlink ref="F525" location="'Options time series-NSE '!A1" display="Nifty Futures"/>
    <hyperlink ref="D524" location="'Options time series-BSE '!A1" display="Sensex Futures"/>
    <hyperlink ref="C525" location="'Options time series-BSE '!A1" display="Stock Futures"/>
    <hyperlink ref="F527" location="'Options time series-NSE '!A1" display="Nifty Futures"/>
    <hyperlink ref="D528" location="'Options time series-BSE '!A1" display="Sensex Futures"/>
    <hyperlink ref="D458" location="'BSE TECK'!A1" display="BSE TECk "/>
    <hyperlink ref="D459" location="'BSE 100'!A1" display="BSE100 "/>
    <hyperlink ref="C458" location="'BSE 100'!A1" tooltip="Time Series on BSE CD" display="BSE100 "/>
    <hyperlink ref="C459" location="'BSE 200'!A1" display="BSE200 "/>
    <hyperlink ref="D461" location="'BSE SENSEX'!A1" display="SENSEX "/>
    <hyperlink ref="D462" location="'BSE TECK'!A1" display="BSE TECk "/>
    <hyperlink ref="C462" location="'Options time series-BSE '!A1" display="Sensex Options"/>
    <hyperlink ref="H471" location="'Options time series-BSE '!A1" display="Stock Options"/>
    <hyperlink ref="G471" location="'CNX Midcap 200'!A1" display="CNX Midcap 200"/>
    <hyperlink ref="H475" location="'Options time series-BSE '!A1" display="Stock Options"/>
    <hyperlink ref="G474" location="'CNX Nifty Junior'!A1" display="CNX Nifty Junior"/>
    <hyperlink ref="G475" location="'S&amp;P CNX Defty'!A1" display="S&amp;P CNX Defty"/>
    <hyperlink ref="H477" location="'Options time series-BSE '!A1" display="Stock Futures"/>
    <hyperlink ref="C478" location="'Options time series-BSE '!A1" display="Sensex Options"/>
    <hyperlink ref="D481" location="'Options time series-BSE '!A1" display="Sensex Futures"/>
    <hyperlink ref="C480" location="'Options time series-BSE '!A1" display="Sensex Futures"/>
    <hyperlink ref="F489" location="'Options time series-NSE '!A1" tooltip="Time series on Nifty Futures" display="Nifty Options"/>
    <hyperlink ref="F490" location="'Options time series-NSE '!A1" display="Nifty Futures"/>
    <hyperlink ref="D489" location="'S&amp;P CNX Defty'!A1" display="S&amp;P CNX Defty"/>
    <hyperlink ref="C489" location="'S&amp;P CNX 500'!A1" tooltip="Time Series on Sensex Futures" display="S&amp;P CNX 500"/>
    <hyperlink ref="C490" location="'CNX Midcap 200'!A1" display="CNX Midcap 200"/>
    <hyperlink ref="D490" location="'S&amp;P CNX 500'!A1" display="S&amp;P CNX 500"/>
    <hyperlink ref="F493" location="'Options time series-NSE '!A1" display="Stock Futures"/>
    <hyperlink ref="D492" location="'CNX Nifty Junior'!A1" display="CNX Nifty Junior"/>
    <hyperlink ref="D493" location="'S&amp;P CNX NIFTY'!A1" display="S&amp;P CNX Nifty"/>
    <hyperlink ref="C492" location="'BSE CG'!A1" display="BSE CG "/>
    <hyperlink ref="C493" location="'BSE PSU'!A1" display="BSEPSU "/>
    <hyperlink ref="F495" location="'Options time series-NSE '!A1" tooltip="Time series on Nifty Futures" display="Nifty Futures"/>
    <hyperlink ref="C495" location="'BSE CD'!A1" display="BSE CD "/>
    <hyperlink ref="C496" location="'BSE FMC'!A1" display="BSEFMC "/>
    <hyperlink ref="F498" location="'Options time series-NSE '!A1" display="Nifty Options"/>
    <hyperlink ref="D515" location="'Options time series-BSE '!A1" display="Sensex Futures"/>
    <hyperlink ref="F515" location="'Options time series-NSE '!A1" display="Nifty Futures"/>
    <hyperlink ref="F519" location="'Options time series-NSE '!A1" display="Stock Futures"/>
    <hyperlink ref="C64923" location="'BSE CG'!A1" display="BSE CG "/>
    <hyperlink ref="D64923" location="'CNX Nifty Junior'!A1" display="CNX Nifty Junior"/>
    <hyperlink ref="F64923" location="'Options time series-NSE '!A1" display="Stock Futures"/>
    <hyperlink ref="M65317" location="'S&amp;P CNX Defty'!A1" display="S&amp;P CNX Defty"/>
    <hyperlink ref="N65318" location="'CNX Nifty Junior'!A1" display="CNX Nifty Junior"/>
    <hyperlink ref="N65316" location="'Options time series-NSE '!A1" display="Stock Options"/>
    <hyperlink ref="N65322" location="'Options time series-NSE '!A1" display="Stock Options"/>
    <hyperlink ref="M65321" location="'Options time series-NSE '!A1" display="Stock Options"/>
    <hyperlink ref="M65319" location="'S&amp;P CNX 500'!A1" display="S&amp;P CNX 500"/>
    <hyperlink ref="N65320" location="'Options time series-NSE '!A1" display="Nifty Options"/>
    <hyperlink ref="D557" location="'Options time series-BSE '!A1" display="Sensex Futures"/>
    <hyperlink ref="I557" location="'Options time series-NSE '!A1" display="Nifty Futures"/>
    <hyperlink ref="F557" location="'Options time series-NSE '!A1" display="Nifty Futures"/>
    <hyperlink ref="H568" r:id="rId2" display="Interest Futures"/>
    <hyperlink ref="H583" r:id="rId3" display="Interest Futures"/>
    <hyperlink ref="B557" location="'Options time series-NSE '!A1" display="Nifty Futures"/>
    <hyperlink ref="C543" location="'BSE CD'!A1" display="BSE CD "/>
    <hyperlink ref="C574" location="'BSE CD'!A1" display="BSE CD "/>
    <hyperlink ref="F583" location="'Options time series-NSE '!A1" tooltip="Time series on Nifty Futures" display="Stock Futures"/>
    <hyperlink ref="F582" location="'Options time series-NSE '!A1" display="Nifty Futures"/>
    <hyperlink ref="A578" location="'BSE CG'!A1" display="BSE CG "/>
    <hyperlink ref="C644" location="'BSE SENSEX'!A1" display="SENSEX "/>
    <hyperlink ref="F64929" location="'Options time series-NSE '!A1" display="Nifty Options"/>
    <hyperlink ref="F65135" location="'BSE HC'!A1" display="BSE HC "/>
    <hyperlink ref="F65075" location="'Options time series-NSE '!A1" display="Nifty Futures"/>
    <hyperlink ref="F64957" location="'Options time series-NSE '!A1" display="Nifty Futures"/>
    <hyperlink ref="F65078" location="'Options time series-NSE '!A1" display="Stock Options"/>
    <hyperlink ref="F64983" location="'Options time series-NSE '!A1" display="Nifty Futures"/>
    <hyperlink ref="F65077" location="'Options time series-NSE '!A1" display="Nifty Options"/>
    <hyperlink ref="D65139" location="'Options time series-BSE '!A1" display="Stock Futures"/>
    <hyperlink ref="D65135" location="'CNX Midcap 200'!A1" display="CNX Midcap 200"/>
    <hyperlink ref="I65075" location="'Options time series-NSE '!A1" display="Stock Options"/>
    <hyperlink ref="C65078" location="'S&amp;P CNX Defty'!A1" display="S&amp;P CNX Defty"/>
    <hyperlink ref="F65134" location="'Options time series-NSE '!A1" display="Nifty Futures"/>
    <hyperlink ref="F65140" location="'Options time series-BSE '!A1" display="Sensex Options"/>
    <hyperlink ref="H65140" location="'Options time series-BSE '!A1" display="Sensex Options"/>
    <hyperlink ref="F65055" location="'BSE SENSEX'!A1" display="SENSEX "/>
    <hyperlink ref="F65056" location="'Options time series-NSE '!A1" display="Stock Futures"/>
    <hyperlink ref="C65140" location="'Options time series-BSE '!A1" display="Sensex Options"/>
    <hyperlink ref="F65028" location="'Options time series-NSE '!A1" display="Nifty Futures"/>
    <hyperlink ref="F65106" location="'Options time series-NSE '!A1" display="Nifty Futures"/>
    <hyperlink ref="I65200" location="'Options time series-NSE '!A1" display="Nifty Futures"/>
    <hyperlink ref="C65155" location="'CNX Midcap 200'!A1" display="CNX Midcap 200"/>
    <hyperlink ref="F65155" location="'BSE SENSEX'!A1" display="SENSEX "/>
    <hyperlink ref="F65158" location="'Options time series-NSE '!A1" display="Stock Futures"/>
    <hyperlink ref="F65157" location="'Options time series-NSE '!A1" display="Nifty Futures"/>
    <hyperlink ref="F65154" location="'Options time series-NSE '!A1" display="Stock Options"/>
    <hyperlink ref="F65156" location="'Options time series-NSE '!A1" display="Nifty Options"/>
    <hyperlink ref="A65157" location="'BSE 100'!A1" display="BSE100 "/>
    <hyperlink ref="A65289" location="'S&amp;P CNX Defty'!A1" display="S&amp;P CNX Defty"/>
    <hyperlink ref="F65277" location="'Options time series-BSE '!A1" display="Stock Futures"/>
    <hyperlink ref="I65277" location="'Options time series-NSE '!A1" display="Nifty Futures"/>
    <hyperlink ref="I65279" location="'Options time series-NSE '!A1" display="Nifty Futures"/>
    <hyperlink ref="C65235" location="'CNX Midcap 200'!A1" display="CNX Midcap 200"/>
    <hyperlink ref="C65238" location="'BSE SENSEX'!A1" display="SENSEX "/>
    <hyperlink ref="D65238" location="'BSE TECK'!A1" display="BSE TECk "/>
    <hyperlink ref="F65235" location="'BSE SENSEX'!A1" display="SENSEX "/>
    <hyperlink ref="F65238" location="'Options time series-NSE '!A1" display="Stock Futures"/>
    <hyperlink ref="F65237" location="'Options time series-NSE '!A1" display="Nifty Futures"/>
    <hyperlink ref="F65234" location="'Options time series-NSE '!A1" display="Stock Options"/>
    <hyperlink ref="F65236" location="'Options time series-NSE '!A1" display="Nifty Options"/>
    <hyperlink ref="A65237" location="'BSE 100'!A1" display="BSE100 "/>
    <hyperlink ref="F65000" location="'Options time series-NSE '!A1" display="Nifty Options"/>
    <hyperlink ref="A65084" location="'BSE 200'!A1" display="BSE200 "/>
    <hyperlink ref="B65139" location="'Options time series-NSE '!A1" display="Stock Futures"/>
    <hyperlink ref="B65075" location="'Options time series-NSE '!A1" display="Stock Options"/>
    <hyperlink ref="B65059" location="'Options time series-NSE '!A1" display="Stock Options"/>
    <hyperlink ref="B65200" location="'Options time series-NSE '!A1" display="Nifty Futures"/>
    <hyperlink ref="B65279" location="'Options time series-NSE '!A1" display="Nifty Futures"/>
    <hyperlink ref="F265" location="'Options time series-NSE '!A1" tooltip="Time series on Stock Futures" display="Nifty Futures"/>
    <hyperlink ref="D269" location="'S&amp;P CNX Defty'!A1" display="S&amp;P CNX Defty"/>
    <hyperlink ref="B266" location="'BSE FMC'!A1" display="BSEFMC "/>
    <hyperlink ref="F325" location="'Options time series-NSE '!A1" tooltip="Time series on Nifty Futures" display="Nifty Futures"/>
    <hyperlink ref="F329" location="'Options time series-NSE '!A1" display="Stock Futures"/>
    <hyperlink ref="F328" location="'Options time series-NSE '!A1" tooltip="Time series on Nifty Futures" display="Stock Options"/>
    <hyperlink ref="C269" location="'S&amp;P CNX 500'!A1" display="S&amp;P CNX 500"/>
    <hyperlink ref="F271" location="'Options time series-NSE '!A1" display="Stock Futures"/>
    <hyperlink ref="C270" location="'CNX Nifty Junior'!A1" display="CNX Nifty Junior"/>
    <hyperlink ref="F266" location="'BSE IT '!A1" display="BSE IT "/>
    <hyperlink ref="H333" location="'Options time series-NSE '!A1" display="Nifty Futures"/>
    <hyperlink ref="F336" location="'Options time series-NSE '!A1" display="Stock Options"/>
    <hyperlink ref="F335" location="'Options time series-NSE '!A1" display="Stock Options"/>
    <hyperlink ref="P65331" location="'Options time series-BSE '!A1" display="Stock Futures"/>
    <hyperlink ref="O65331" location="'Options time series-BSE '!A1" display="Stock Futures"/>
    <hyperlink ref="C65331" location="'Options time series-BSE '!A1" display="Stock Futures"/>
    <hyperlink ref="G65331" location="'Options time series-BSE '!A1" display="Stock Futures"/>
    <hyperlink ref="J65331" location="'Options time series-BSE '!A1" display="Stock Futures"/>
    <hyperlink ref="I65331" location="'Options time series-BSE '!A1" display="Stock Futures"/>
    <hyperlink ref="M65331" location="'Options time series-BSE '!A1" display="Stock Futures"/>
    <hyperlink ref="L65331" location="'Options time series-BSE '!A1" display="Stock Futures"/>
    <hyperlink ref="N65391" location="'Options time series-NSE '!A1" display="Nifty Futures"/>
    <hyperlink ref="K65391" location="'BSE 200'!A1" display="BSE200 "/>
    <hyperlink ref="C65390" location="'BSE TECK'!A1" display="BSE TECk "/>
    <hyperlink ref="P64358" location="'CNX Nifty Junior'!A1" display="CNX Nifty Junior"/>
    <hyperlink ref="Q64358" location="'CNX Nifty Junior'!A1" display="CNX Nifty Junior"/>
    <hyperlink ref="N64358" location="'CNX Nifty Junior'!A1" display="CNX Nifty Junior"/>
    <hyperlink ref="O64358" location="'CNX Nifty Junior'!A1" display="CNX Nifty Junior"/>
    <hyperlink ref="L64358" location="'CNX Nifty Junior'!A1" display="CNX Nifty Junior"/>
    <hyperlink ref="M64358" location="'CNX Nifty Junior'!A1" display="CNX Nifty Junior"/>
    <hyperlink ref="J64358" location="'CNX Nifty Junior'!A1" display="CNX Nifty Junior"/>
    <hyperlink ref="K64358" location="'CNX Nifty Junior'!A1" display="CNX Nifty Junior"/>
    <hyperlink ref="I64358" location="'CNX Nifty Junior'!A1" display="CNX Nifty Junior"/>
    <hyperlink ref="H64358" location="'CNX Nifty Junior'!A1" display="CNX Nifty Junior"/>
    <hyperlink ref="O478" location="'Options time series-BSE '!A1" display="Sensex Options"/>
    <hyperlink ref="P481" location="'Options time series-BSE '!A1" display="Sensex Futures"/>
    <hyperlink ref="O480" location="'Options time series-BSE '!A1" display="Sensex Futures"/>
    <hyperlink ref="J487" location="'Options time series-NSE '!A1" tooltip="Time series on Stock Futures" display="Stock Futures"/>
    <hyperlink ref="P471" location="'Options time series-BSE '!A1" display="Stock Options"/>
    <hyperlink ref="O471" location="'CNX Midcap 200'!A1" display="CNX Midcap 200"/>
    <hyperlink ref="P475" location="'Options time series-BSE '!A1" display="Stock Options"/>
    <hyperlink ref="O474" location="'CNX Nifty Junior'!A1" display="CNX Nifty Junior"/>
    <hyperlink ref="O475" location="'S&amp;P CNX Defty'!A1" display="S&amp;P CNX Defty"/>
    <hyperlink ref="P477" location="'Options time series-BSE '!A1" display="Stock Futures"/>
    <hyperlink ref="K478" location="'Options time series-BSE '!A1" display="Sensex Options"/>
    <hyperlink ref="L481" location="'Options time series-BSE '!A1" display="Sensex Futures"/>
    <hyperlink ref="K480" location="'Options time series-BSE '!A1" display="Sensex Futures"/>
    <hyperlink ref="L471" location="'Options time series-BSE '!A1" display="Stock Options"/>
    <hyperlink ref="K471" location="'CNX Midcap 200'!A1" display="CNX Midcap 200"/>
    <hyperlink ref="L475" location="'Options time series-BSE '!A1" display="Stock Options"/>
    <hyperlink ref="K474" location="'CNX Nifty Junior'!A1" display="CNX Nifty Junior"/>
    <hyperlink ref="K475" location="'S&amp;P CNX Defty'!A1" display="S&amp;P CNX Defty"/>
    <hyperlink ref="L477" location="'Options time series-BSE '!A1" display="Stock Futures"/>
    <hyperlink ref="G478" location="'Options time series-BSE '!A1" display="Sensex Options"/>
    <hyperlink ref="H481" location="'Options time series-BSE '!A1" display="Sensex Futures"/>
    <hyperlink ref="G480" location="'Options time series-BSE '!A1" display="Sensex Futures"/>
    <hyperlink ref="H458" location="'BSE TECK'!A1" display="BSE TECk "/>
    <hyperlink ref="H459" location="'BSE 100'!A1" display="BSE100 "/>
    <hyperlink ref="G458" location="'BSE 100'!A1" tooltip="Time Series on BSE CD" display="BSE100 "/>
    <hyperlink ref="G459" location="'BSE 200'!A1" display="BSE200 "/>
    <hyperlink ref="H462" location="'BSE TECK'!A1" display="BSE TECk "/>
    <hyperlink ref="G462" location="'Options time series-BSE '!A1" display="Sensex Options"/>
    <hyperlink ref="P458" location="'Options time series-BSE '!A1" display="Sensex Futures"/>
    <hyperlink ref="P459" location="'Options time series-BSE '!A1" display="Sensex Futures"/>
    <hyperlink ref="O458" location="'Options time series-BSE '!A1" display="Stock Options"/>
    <hyperlink ref="O459" location="'CNX Midcap 200'!A1" display="CNX Midcap 200"/>
    <hyperlink ref="P461" location="'Options time series-BSE '!A1" display="Stock Options"/>
    <hyperlink ref="P462" location="'CNX Nifty Junior'!A1" display="CNX Nifty Junior"/>
    <hyperlink ref="O462" location="'S&amp;P CNX Defty'!A1" display="S&amp;P CNX Defty"/>
    <hyperlink ref="F496" location="'Options time series-NSE '!A1" display="Stock Futures"/>
    <hyperlink ref="F531" location="'Options time series-NSE '!A1" display="Nifty Futures"/>
    <hyperlink ref="F524" location="'Options time series-NSE '!A1" display="Stock Futures"/>
    <hyperlink ref="H525" location="'Options time series-NSE '!A1" display="Stock Futures"/>
    <hyperlink ref="I64281" location="'Options time series-NSE '!A1" display="Nifty Options"/>
    <hyperlink ref="F65534" location="'Options time series-NSE '!A1" display="Nifty Futures"/>
    <hyperlink ref="C143" location="'BSE 500'!A1" display="BSE500 "/>
    <hyperlink ref="D65331" location="'Options time series-BSE '!A1" display="Stock Futures"/>
    <hyperlink ref="H65325" location="'Options time series-NSE '!A1" display="Stock Options"/>
    <hyperlink ref="H461" location="'BSE SENSEX'!A1" display="SENSEX "/>
    <hyperlink ref="F528" location="'Options time series-NSE '!A1" display="Nifty Futures"/>
    <hyperlink ref="H198" location="'BSE TECK'!A1" display="BSE TECk "/>
    <hyperlink ref="F197" location="'BSE HC'!A1" display="BSE HC "/>
    <hyperlink ref="F198" location="'BSE IT '!A1" display="BSE IT "/>
    <hyperlink ref="F199" location="'BSE HC'!A1" display="BSE HC "/>
    <hyperlink ref="F200" location="'BSE TECK'!A1" display="BSE TECk "/>
    <hyperlink ref="F202" location="'BSE TECK'!A1" display="BSE TECk "/>
    <hyperlink ref="H209" location="'Options time series-NSE '!A1" display="Nifty Futures"/>
    <hyperlink ref="H158" location="'Options time series-NSE '!A1" display="Nifty Futures"/>
    <hyperlink ref="H65505" location="'BSE CG'!A1" tooltip="Nifty Options" display="BSE CG "/>
    <hyperlink ref="H65504" location="'Options time series-BSE '!A1" display="Sensex Options"/>
    <hyperlink ref="F65331" location="'Options time series-BSE '!A1" display="Stock Futures"/>
    <hyperlink ref="F34" location="'Options time series-NSE '!A1" display="Nifty Futures"/>
    <hyperlink ref="N4" location="'Options time series-NSE '!A1" display="Stock Options"/>
    <hyperlink ref="K10" location="'BSE CG'!A1" display="BSE CG "/>
    <hyperlink ref="K11" location="'BSE PSU'!A1" display="BSEPSU "/>
    <hyperlink ref="K18" location="'BSE SENSEX'!A1" display="SENSEX "/>
    <hyperlink ref="K19" location="'BSE TECK'!A1" display="BSE TECk "/>
    <hyperlink ref="K20" location="'BSE 100'!A1" display="BSE100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2008-05-08T11:20:16Z</dcterms:created>
  <dcterms:modified xsi:type="dcterms:W3CDTF">2009-03-13T12:15:46Z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