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15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<sst xmlns="http://schemas.openxmlformats.org/spreadsheetml/2006/main" count="173" uniqueCount="58">
  <si>
    <t>2006-07</t>
  </si>
  <si>
    <t>2005-06</t>
  </si>
  <si>
    <t>2004-05</t>
  </si>
  <si>
    <t>2003-04</t>
  </si>
  <si>
    <t>2002-03</t>
  </si>
  <si>
    <t>2008-09</t>
  </si>
  <si>
    <t>MERCHANT</t>
  </si>
  <si>
    <t>INTERBANK</t>
  </si>
  <si>
    <t xml:space="preserve">    FCY/FCY</t>
  </si>
  <si>
    <t xml:space="preserve">  FCY/INR</t>
  </si>
  <si>
    <t xml:space="preserve">  FCY/FCY</t>
  </si>
  <si>
    <t>Year/Month/Day</t>
  </si>
  <si>
    <t>No. of</t>
  </si>
  <si>
    <t xml:space="preserve">Spot </t>
  </si>
  <si>
    <t>Forward</t>
  </si>
  <si>
    <t>Swap</t>
  </si>
  <si>
    <t>days</t>
  </si>
  <si>
    <t>Cancellation</t>
  </si>
  <si>
    <t>(1)</t>
  </si>
  <si>
    <t>May (Total)</t>
  </si>
  <si>
    <t>Daily Average</t>
  </si>
  <si>
    <t>April (Total)</t>
  </si>
  <si>
    <t>2007-08</t>
  </si>
  <si>
    <t>March (Total)</t>
  </si>
  <si>
    <t>February (Total)</t>
  </si>
  <si>
    <t>January (Total)</t>
  </si>
  <si>
    <t>Average</t>
  </si>
  <si>
    <t>December (Total)</t>
  </si>
  <si>
    <t>October(Total)</t>
  </si>
  <si>
    <t>September (Total)</t>
  </si>
  <si>
    <t>August (Total)</t>
  </si>
  <si>
    <t>June(Total)</t>
  </si>
  <si>
    <t>Total</t>
  </si>
  <si>
    <t>Annual (Total)</t>
  </si>
  <si>
    <t xml:space="preserve"> 2001-02</t>
  </si>
  <si>
    <t>2000-01</t>
  </si>
  <si>
    <t>Source: Weekly Statistical Supplement</t>
  </si>
  <si>
    <t>Sales (All Transactions)</t>
  </si>
  <si>
    <t>(US $ Million)</t>
  </si>
  <si>
    <t>Year/Month/Week/day</t>
  </si>
  <si>
    <t xml:space="preserve">    FCY/INR</t>
  </si>
  <si>
    <t>cancelation</t>
  </si>
  <si>
    <t>March(Total)</t>
  </si>
  <si>
    <t>November (Total)</t>
  </si>
  <si>
    <t>October (Total)</t>
  </si>
  <si>
    <t>September(Total)</t>
  </si>
  <si>
    <t>July(Total)</t>
  </si>
  <si>
    <t>2001-02</t>
  </si>
  <si>
    <t>Table 22 (a) : Turnover in Foreign Exchange Market</t>
  </si>
  <si>
    <t>PURCHASES (All Transactions)</t>
  </si>
  <si>
    <t>+: Market closed</t>
  </si>
  <si>
    <t>Table 24 (b) : Turnover in Foreign Exchange Market</t>
  </si>
  <si>
    <t>January(Total)</t>
  </si>
  <si>
    <t>Feb 13,2009</t>
  </si>
  <si>
    <t>Feb 12,2009</t>
  </si>
  <si>
    <t>Feb 11,2009</t>
  </si>
  <si>
    <t>Feb 10,2009</t>
  </si>
  <si>
    <t>Feb 9,2009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</si>
</sst>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\(0.0\)"/>
    <numFmt numFmtId="166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" fontId="3" fillId="0" borderId="1" xfId="0" applyNumberFormat="1" applyFont="1" applyBorder="1" applyAlignment="1">
      <alignment horizontal="right"/>
    </xf>
    <xf numFmtId="0" fontId="0" fillId="0" borderId="2" xfId="0" applyBorder="1" applyAlignment="1">
      <alignment/>
    </xf>
    <xf numFmtId="1" fontId="3" fillId="0" borderId="0" xfId="0" applyNumberFormat="1" applyFont="1" applyBorder="1" applyAlignment="1" quotePrefix="1">
      <alignment horizontal="right"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1" xfId="0" applyBorder="1" applyAlignment="1" quotePrefix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 quotePrefix="1">
      <alignment horizontal="center"/>
    </xf>
    <xf numFmtId="0" fontId="3" fillId="0" borderId="1" xfId="0" applyFont="1" applyBorder="1" applyAlignment="1">
      <alignment horizontal="centerContinuous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right"/>
    </xf>
    <xf numFmtId="1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1" fontId="3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 quotePrefix="1">
      <alignment horizontal="left"/>
    </xf>
    <xf numFmtId="0" fontId="2" fillId="0" borderId="1" xfId="0" applyFont="1" applyBorder="1" applyAlignment="1" quotePrefix="1">
      <alignment horizontal="center"/>
    </xf>
    <xf numFmtId="0" fontId="3" fillId="0" borderId="2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0" xfId="0" applyFont="1" applyBorder="1" applyAlignment="1">
      <alignment horizontal="left"/>
    </xf>
    <xf numFmtId="1" fontId="3" fillId="0" borderId="0" xfId="0" applyNumberFormat="1" applyFont="1" applyBorder="1" applyAlignment="1" quotePrefix="1">
      <alignment horizontal="left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/>
    </xf>
    <xf numFmtId="164" fontId="3" fillId="0" borderId="5" xfId="0" applyNumberFormat="1" applyFont="1" applyBorder="1" applyAlignment="1">
      <alignment/>
    </xf>
    <xf numFmtId="0" fontId="3" fillId="0" borderId="4" xfId="0" applyNumberFormat="1" applyFont="1" applyBorder="1" applyAlignment="1">
      <alignment horizontal="right" vertical="top"/>
    </xf>
    <xf numFmtId="1" fontId="3" fillId="0" borderId="4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4" xfId="0" applyNumberFormat="1" applyFont="1" applyBorder="1" applyAlignment="1">
      <alignment/>
    </xf>
    <xf numFmtId="1" fontId="3" fillId="0" borderId="4" xfId="0" applyNumberFormat="1" applyFont="1" applyBorder="1" applyAlignment="1" quotePrefix="1">
      <alignment horizontal="right"/>
    </xf>
    <xf numFmtId="1" fontId="0" fillId="0" borderId="0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0" fontId="0" fillId="0" borderId="5" xfId="0" applyBorder="1" applyAlignment="1">
      <alignment horizontal="right"/>
    </xf>
    <xf numFmtId="1" fontId="3" fillId="0" borderId="4" xfId="0" applyNumberFormat="1" applyFont="1" applyBorder="1" applyAlignment="1">
      <alignment/>
    </xf>
    <xf numFmtId="0" fontId="3" fillId="0" borderId="1" xfId="0" applyFont="1" applyBorder="1" applyAlignment="1" quotePrefix="1">
      <alignment horizontal="left"/>
    </xf>
    <xf numFmtId="0" fontId="3" fillId="0" borderId="1" xfId="0" applyFont="1" applyBorder="1" applyAlignment="1" quotePrefix="1">
      <alignment horizontal="right"/>
    </xf>
    <xf numFmtId="0" fontId="3" fillId="0" borderId="5" xfId="0" applyFont="1" applyBorder="1" applyAlignment="1" quotePrefix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15" fontId="3" fillId="0" borderId="0" xfId="0" applyNumberFormat="1" applyFont="1" applyBorder="1" applyAlignment="1" quotePrefix="1">
      <alignment horizontal="left"/>
    </xf>
    <xf numFmtId="15" fontId="3" fillId="0" borderId="0" xfId="0" applyNumberFormat="1" applyFont="1" applyBorder="1" applyAlignment="1">
      <alignment horizontal="left"/>
    </xf>
    <xf numFmtId="15" fontId="2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 quotePrefix="1">
      <alignment vertical="top"/>
    </xf>
    <xf numFmtId="0" fontId="2" fillId="0" borderId="1" xfId="0" applyFont="1" applyBorder="1" applyAlignment="1">
      <alignment horizontal="right"/>
    </xf>
    <xf numFmtId="0" fontId="3" fillId="0" borderId="0" xfId="0" applyFont="1" applyFill="1" applyBorder="1" applyAlignment="1" quotePrefix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Border="1" applyAlignment="1" quotePrefix="1">
      <alignment/>
    </xf>
    <xf numFmtId="164" fontId="3" fillId="0" borderId="3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4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3" fillId="0" borderId="4" xfId="0" applyNumberFormat="1" applyFont="1" applyBorder="1" applyAlignment="1">
      <alignment/>
    </xf>
    <xf numFmtId="0" fontId="2" fillId="0" borderId="1" xfId="0" applyFont="1" applyBorder="1" applyAlignment="1" quotePrefix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 vertical="top" wrapText="1"/>
    </xf>
    <xf numFmtId="0" fontId="3" fillId="0" borderId="4" xfId="0" applyNumberFormat="1" applyFont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right" vertical="top" wrapText="1"/>
    </xf>
    <xf numFmtId="0" fontId="7" fillId="0" borderId="4" xfId="0" applyNumberFormat="1" applyFont="1" applyFill="1" applyBorder="1" applyAlignment="1">
      <alignment horizontal="right" vertical="top" wrapText="1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right"/>
    </xf>
    <xf numFmtId="0" fontId="3" fillId="0" borderId="7" xfId="0" applyFont="1" applyFill="1" applyBorder="1" applyAlignment="1" quotePrefix="1">
      <alignment horizontal="right"/>
    </xf>
    <xf numFmtId="0" fontId="0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" fontId="7" fillId="0" borderId="4" xfId="0" applyNumberFormat="1" applyFont="1" applyFill="1" applyBorder="1" applyAlignment="1">
      <alignment horizontal="right" vertical="top" wrapText="1"/>
    </xf>
    <xf numFmtId="1" fontId="0" fillId="0" borderId="4" xfId="0" applyNumberFormat="1" applyFont="1" applyBorder="1" applyAlignment="1">
      <alignment horizontal="right" vertical="top"/>
    </xf>
    <xf numFmtId="1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 horizontal="right"/>
    </xf>
    <xf numFmtId="1" fontId="0" fillId="0" borderId="4" xfId="0" applyNumberFormat="1" applyFill="1" applyBorder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9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left" vertical="top" wrapText="1"/>
    </xf>
    <xf numFmtId="1" fontId="0" fillId="0" borderId="0" xfId="0" applyNumberFormat="1" applyFill="1" applyAlignment="1">
      <alignment horizontal="left"/>
    </xf>
    <xf numFmtId="1" fontId="3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Fill="1" applyBorder="1" applyAlignment="1" quotePrefix="1">
      <alignment horizontal="left" vertical="top" wrapText="1"/>
    </xf>
    <xf numFmtId="1" fontId="7" fillId="0" borderId="0" xfId="0" applyNumberFormat="1" applyFont="1" applyFill="1" applyBorder="1" applyAlignment="1">
      <alignment horizontal="left" vertical="top" wrapText="1"/>
    </xf>
    <xf numFmtId="1" fontId="0" fillId="0" borderId="0" xfId="0" applyNumberFormat="1" applyFont="1" applyFill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seindia.com/" TargetMode="External" /><Relationship Id="rId2" Type="http://schemas.openxmlformats.org/officeDocument/2006/relationships/hyperlink" Target="http://nseindia.com/" TargetMode="External" /><Relationship Id="rId3" Type="http://schemas.openxmlformats.org/officeDocument/2006/relationships/hyperlink" Target="http://nseindia.com/" TargetMode="External" /><Relationship Id="rId4" Type="http://schemas.openxmlformats.org/officeDocument/2006/relationships/hyperlink" Target="http://nseindia.com/" TargetMode="External" /><Relationship Id="rId5" Type="http://schemas.openxmlformats.org/officeDocument/2006/relationships/hyperlink" Target="http://nseindia.com/" TargetMode="External" /><Relationship Id="rId6" Type="http://schemas.openxmlformats.org/officeDocument/2006/relationships/hyperlink" Target="http://nseindi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6.421875" style="0" customWidth="1"/>
    <col min="2" max="2" width="7.00390625" style="0" customWidth="1"/>
    <col min="3" max="6" width="11.140625" style="0" customWidth="1"/>
    <col min="7" max="11" width="11.00390625" style="0" customWidth="1"/>
    <col min="12" max="14" width="10.00390625" style="0" customWidth="1"/>
    <col min="15" max="17" width="10.00390625" style="8" customWidth="1"/>
    <col min="18" max="16384" width="9.140625" style="8" customWidth="1"/>
  </cols>
  <sheetData>
    <row r="1" spans="1:14" s="5" customFormat="1" ht="12.75">
      <c r="A1" s="1"/>
      <c r="B1"/>
      <c r="C1" s="2"/>
      <c r="D1" s="2"/>
      <c r="E1" s="2"/>
      <c r="F1" s="3"/>
      <c r="G1" s="2"/>
      <c r="H1" s="2"/>
      <c r="I1" s="2"/>
      <c r="J1" s="2"/>
      <c r="K1" s="2"/>
      <c r="L1" s="2"/>
      <c r="M1" s="4"/>
      <c r="N1" s="2"/>
    </row>
    <row r="2" spans="1:14" ht="12.75">
      <c r="A2" s="31" t="s">
        <v>48</v>
      </c>
      <c r="B2" s="18"/>
      <c r="C2" s="18"/>
      <c r="I2" s="39" t="s">
        <v>38</v>
      </c>
      <c r="J2" s="18"/>
      <c r="K2" s="19"/>
      <c r="L2" s="18"/>
      <c r="M2" s="15"/>
      <c r="N2" s="18"/>
    </row>
    <row r="3" spans="1:8" ht="12.75">
      <c r="A3" s="87"/>
      <c r="D3" s="146" t="s">
        <v>49</v>
      </c>
      <c r="E3" s="147"/>
      <c r="F3" s="147"/>
      <c r="G3" s="147"/>
      <c r="H3" s="147"/>
    </row>
    <row r="4" spans="1:14" ht="12.75">
      <c r="A4" s="88"/>
      <c r="B4" s="148" t="s">
        <v>6</v>
      </c>
      <c r="C4" s="148"/>
      <c r="D4" s="148"/>
      <c r="E4" s="148"/>
      <c r="F4" s="148"/>
      <c r="G4" s="148"/>
      <c r="H4" s="148"/>
      <c r="I4" s="148" t="s">
        <v>7</v>
      </c>
      <c r="J4" s="148"/>
      <c r="K4" s="148"/>
      <c r="L4" s="148"/>
      <c r="M4" s="148"/>
      <c r="N4" s="149"/>
    </row>
    <row r="5" spans="1:14" ht="12.75">
      <c r="A5" s="14"/>
      <c r="B5" s="8"/>
      <c r="C5" s="78" t="s">
        <v>8</v>
      </c>
      <c r="D5" s="78"/>
      <c r="E5" s="78"/>
      <c r="F5" s="78" t="s">
        <v>8</v>
      </c>
      <c r="G5" s="78"/>
      <c r="H5" s="78"/>
      <c r="I5" s="78" t="s">
        <v>9</v>
      </c>
      <c r="J5" s="78"/>
      <c r="K5" s="78"/>
      <c r="L5" s="78" t="s">
        <v>10</v>
      </c>
      <c r="M5" s="78"/>
      <c r="N5" s="79"/>
    </row>
    <row r="6" spans="1:14" ht="12.75">
      <c r="A6" s="14" t="s">
        <v>11</v>
      </c>
      <c r="B6" s="14" t="s">
        <v>12</v>
      </c>
      <c r="C6" s="20" t="s">
        <v>13</v>
      </c>
      <c r="D6" s="20" t="s">
        <v>14</v>
      </c>
      <c r="E6" s="21" t="s">
        <v>14</v>
      </c>
      <c r="F6" s="21" t="s">
        <v>13</v>
      </c>
      <c r="G6" s="21" t="s">
        <v>14</v>
      </c>
      <c r="H6" s="21" t="s">
        <v>14</v>
      </c>
      <c r="I6" s="21" t="s">
        <v>13</v>
      </c>
      <c r="J6" s="21" t="s">
        <v>15</v>
      </c>
      <c r="K6" s="21" t="s">
        <v>14</v>
      </c>
      <c r="L6" s="21" t="s">
        <v>13</v>
      </c>
      <c r="M6" s="21" t="s">
        <v>15</v>
      </c>
      <c r="N6" s="47" t="s">
        <v>14</v>
      </c>
    </row>
    <row r="7" spans="1:14" ht="12.75">
      <c r="A7" s="17"/>
      <c r="B7" s="17" t="s">
        <v>16</v>
      </c>
      <c r="C7" s="6"/>
      <c r="D7" s="6"/>
      <c r="E7" s="6" t="s">
        <v>17</v>
      </c>
      <c r="F7" s="22"/>
      <c r="G7" s="6"/>
      <c r="H7" s="6" t="s">
        <v>17</v>
      </c>
      <c r="I7" s="17"/>
      <c r="J7" s="17"/>
      <c r="K7" s="17"/>
      <c r="L7" s="17"/>
      <c r="M7" s="15"/>
      <c r="N7" s="48"/>
    </row>
    <row r="8" spans="1:14" ht="12.75">
      <c r="A8" s="81" t="s">
        <v>18</v>
      </c>
      <c r="B8" s="82">
        <v>2</v>
      </c>
      <c r="C8" s="83">
        <v>3</v>
      </c>
      <c r="D8" s="83">
        <v>4</v>
      </c>
      <c r="E8" s="83">
        <v>5</v>
      </c>
      <c r="F8" s="83">
        <v>6</v>
      </c>
      <c r="G8" s="83">
        <v>7</v>
      </c>
      <c r="H8" s="83">
        <v>8</v>
      </c>
      <c r="I8" s="83">
        <v>9</v>
      </c>
      <c r="J8" s="83">
        <v>10</v>
      </c>
      <c r="K8" s="83">
        <v>11</v>
      </c>
      <c r="L8" s="83">
        <v>12</v>
      </c>
      <c r="M8" s="83">
        <v>13</v>
      </c>
      <c r="N8" s="84">
        <v>14</v>
      </c>
    </row>
    <row r="9" spans="1:14" s="109" customFormat="1" ht="12.75">
      <c r="A9" s="118" t="s">
        <v>5</v>
      </c>
      <c r="B9" s="119"/>
      <c r="C9" s="120"/>
      <c r="D9" s="121"/>
      <c r="E9" s="121"/>
      <c r="F9" s="121"/>
      <c r="G9" s="121"/>
      <c r="H9" s="122"/>
      <c r="I9" s="121"/>
      <c r="J9" s="121"/>
      <c r="K9" s="121"/>
      <c r="L9" s="121"/>
      <c r="M9" s="121"/>
      <c r="N9" s="122"/>
    </row>
    <row r="10" spans="1:16" s="109" customFormat="1" ht="12.75">
      <c r="A10" s="65" t="s">
        <v>53</v>
      </c>
      <c r="B10" s="65"/>
      <c r="C10" s="113">
        <v>1387</v>
      </c>
      <c r="D10" s="113">
        <v>679</v>
      </c>
      <c r="E10" s="113">
        <v>322</v>
      </c>
      <c r="F10" s="113">
        <v>517</v>
      </c>
      <c r="G10" s="113">
        <v>602</v>
      </c>
      <c r="H10" s="114">
        <v>599</v>
      </c>
      <c r="I10" s="113">
        <v>3300</v>
      </c>
      <c r="J10" s="113">
        <v>3962</v>
      </c>
      <c r="K10" s="113">
        <v>424</v>
      </c>
      <c r="L10" s="113">
        <v>2773</v>
      </c>
      <c r="M10" s="113">
        <v>1176</v>
      </c>
      <c r="N10" s="114">
        <v>72</v>
      </c>
      <c r="O10" s="112"/>
      <c r="P10" s="112"/>
    </row>
    <row r="11" spans="1:16" s="109" customFormat="1" ht="12.75">
      <c r="A11" s="65" t="s">
        <v>54</v>
      </c>
      <c r="B11" s="65"/>
      <c r="C11" s="113">
        <v>1062</v>
      </c>
      <c r="D11" s="113">
        <v>707</v>
      </c>
      <c r="E11" s="113">
        <v>275</v>
      </c>
      <c r="F11" s="113">
        <v>262</v>
      </c>
      <c r="G11" s="113">
        <v>681</v>
      </c>
      <c r="H11" s="114">
        <v>759</v>
      </c>
      <c r="I11" s="113">
        <v>2089</v>
      </c>
      <c r="J11" s="113">
        <v>4342</v>
      </c>
      <c r="K11" s="113">
        <v>681</v>
      </c>
      <c r="L11" s="113">
        <v>2579</v>
      </c>
      <c r="M11" s="113">
        <v>1265</v>
      </c>
      <c r="N11" s="114">
        <v>213</v>
      </c>
      <c r="O11" s="112"/>
      <c r="P11" s="112"/>
    </row>
    <row r="12" spans="1:16" s="109" customFormat="1" ht="12.75">
      <c r="A12" s="65" t="s">
        <v>55</v>
      </c>
      <c r="B12" s="65"/>
      <c r="C12" s="113">
        <v>1398</v>
      </c>
      <c r="D12" s="113">
        <v>559</v>
      </c>
      <c r="E12" s="113">
        <v>286</v>
      </c>
      <c r="F12" s="113">
        <v>299</v>
      </c>
      <c r="G12" s="113">
        <v>549</v>
      </c>
      <c r="H12" s="114">
        <v>488</v>
      </c>
      <c r="I12" s="113">
        <v>3201</v>
      </c>
      <c r="J12" s="113">
        <v>3732</v>
      </c>
      <c r="K12" s="113">
        <v>360</v>
      </c>
      <c r="L12" s="113">
        <v>2792</v>
      </c>
      <c r="M12" s="113">
        <v>921</v>
      </c>
      <c r="N12" s="114">
        <v>117</v>
      </c>
      <c r="O12" s="112"/>
      <c r="P12" s="112"/>
    </row>
    <row r="13" spans="1:16" s="109" customFormat="1" ht="12.75">
      <c r="A13" s="65" t="s">
        <v>56</v>
      </c>
      <c r="B13" s="65"/>
      <c r="C13" s="113">
        <v>1176</v>
      </c>
      <c r="D13" s="113">
        <v>706</v>
      </c>
      <c r="E13" s="113">
        <v>187</v>
      </c>
      <c r="F13" s="113">
        <v>232</v>
      </c>
      <c r="G13" s="113">
        <v>640</v>
      </c>
      <c r="H13" s="114">
        <v>575</v>
      </c>
      <c r="I13" s="113">
        <v>2985</v>
      </c>
      <c r="J13" s="113">
        <v>3939</v>
      </c>
      <c r="K13" s="113">
        <v>290</v>
      </c>
      <c r="L13" s="113">
        <v>2655</v>
      </c>
      <c r="M13" s="113">
        <v>1205</v>
      </c>
      <c r="N13" s="114">
        <v>421</v>
      </c>
      <c r="O13" s="112"/>
      <c r="P13" s="112"/>
    </row>
    <row r="14" spans="1:14" s="109" customFormat="1" ht="12.75">
      <c r="A14" s="65" t="s">
        <v>57</v>
      </c>
      <c r="B14" s="65"/>
      <c r="C14" s="113">
        <v>1168</v>
      </c>
      <c r="D14" s="113">
        <v>879</v>
      </c>
      <c r="E14" s="113">
        <v>364</v>
      </c>
      <c r="F14" s="113">
        <v>247</v>
      </c>
      <c r="G14" s="113">
        <v>706</v>
      </c>
      <c r="H14" s="114">
        <v>775</v>
      </c>
      <c r="I14" s="113">
        <v>2865</v>
      </c>
      <c r="J14" s="113">
        <v>4519</v>
      </c>
      <c r="K14" s="113">
        <v>315</v>
      </c>
      <c r="L14" s="113">
        <v>2771</v>
      </c>
      <c r="M14" s="113">
        <v>1909</v>
      </c>
      <c r="N14" s="114">
        <v>302</v>
      </c>
    </row>
    <row r="15" spans="1:14" s="109" customFormat="1" ht="12.75">
      <c r="A15" s="65"/>
      <c r="B15" s="65"/>
      <c r="G15" s="127"/>
      <c r="H15" s="128"/>
      <c r="M15" s="123"/>
      <c r="N15" s="128"/>
    </row>
    <row r="16" spans="1:17" s="109" customFormat="1" ht="12.75">
      <c r="A16" s="65" t="s">
        <v>52</v>
      </c>
      <c r="B16" s="124">
        <v>21</v>
      </c>
      <c r="C16" s="125">
        <v>31149</v>
      </c>
      <c r="D16" s="125">
        <v>21752</v>
      </c>
      <c r="E16" s="125">
        <v>11316</v>
      </c>
      <c r="F16" s="125">
        <v>5394</v>
      </c>
      <c r="G16" s="125">
        <v>14290</v>
      </c>
      <c r="H16" s="129">
        <v>13328</v>
      </c>
      <c r="I16" s="125">
        <v>76024</v>
      </c>
      <c r="J16" s="125">
        <v>99613</v>
      </c>
      <c r="K16" s="125">
        <v>11381</v>
      </c>
      <c r="L16" s="125">
        <v>57817</v>
      </c>
      <c r="M16" s="125">
        <v>35236</v>
      </c>
      <c r="N16" s="129">
        <v>2476</v>
      </c>
      <c r="O16" s="111"/>
      <c r="P16" s="111"/>
      <c r="Q16" s="126"/>
    </row>
    <row r="17" spans="1:17" s="80" customFormat="1" ht="12.75">
      <c r="A17" s="85" t="s">
        <v>26</v>
      </c>
      <c r="B17" s="41"/>
      <c r="C17" s="117">
        <v>1483.2857142857142</v>
      </c>
      <c r="D17" s="117">
        <v>1035.8095238095239</v>
      </c>
      <c r="E17" s="117">
        <v>538.8571428571429</v>
      </c>
      <c r="F17" s="117">
        <v>256.85714285714283</v>
      </c>
      <c r="G17" s="117">
        <v>680.4761904761905</v>
      </c>
      <c r="H17" s="130">
        <v>634.6666666666666</v>
      </c>
      <c r="I17" s="117">
        <v>3620.190476190476</v>
      </c>
      <c r="J17" s="117">
        <v>4743.476190476191</v>
      </c>
      <c r="K17" s="117">
        <v>541.952380952381</v>
      </c>
      <c r="L17" s="117">
        <v>2753.190476190476</v>
      </c>
      <c r="M17" s="117">
        <v>1677.904761904762</v>
      </c>
      <c r="N17" s="130">
        <v>117.9047619047619</v>
      </c>
      <c r="O17" s="115"/>
      <c r="P17" s="115"/>
      <c r="Q17" s="116"/>
    </row>
    <row r="18" spans="1:14" s="80" customFormat="1" ht="12.75">
      <c r="A18" s="85" t="s">
        <v>27</v>
      </c>
      <c r="B18" s="64">
        <v>21</v>
      </c>
      <c r="C18" s="107">
        <v>34693</v>
      </c>
      <c r="D18" s="107">
        <v>27558</v>
      </c>
      <c r="E18" s="107">
        <v>15364</v>
      </c>
      <c r="F18" s="107">
        <v>7565</v>
      </c>
      <c r="G18" s="107">
        <v>16577</v>
      </c>
      <c r="H18" s="108">
        <v>20489</v>
      </c>
      <c r="I18" s="107">
        <v>92438</v>
      </c>
      <c r="J18" s="107">
        <v>131661</v>
      </c>
      <c r="K18" s="107">
        <v>19587</v>
      </c>
      <c r="L18" s="107">
        <v>59153</v>
      </c>
      <c r="M18" s="107">
        <v>50040</v>
      </c>
      <c r="N18" s="108">
        <v>3870</v>
      </c>
    </row>
    <row r="19" spans="1:14" s="80" customFormat="1" ht="12.75">
      <c r="A19" s="85" t="s">
        <v>26</v>
      </c>
      <c r="B19" s="41"/>
      <c r="C19" s="69">
        <v>1652.047619047619</v>
      </c>
      <c r="D19" s="69">
        <v>1312.2857142857142</v>
      </c>
      <c r="E19" s="69">
        <v>731.6190476190476</v>
      </c>
      <c r="F19" s="69">
        <v>360.23809523809524</v>
      </c>
      <c r="G19" s="69">
        <v>789.3809523809524</v>
      </c>
      <c r="H19" s="105">
        <v>975.6666666666666</v>
      </c>
      <c r="I19" s="69">
        <v>4401.809523809524</v>
      </c>
      <c r="J19" s="69">
        <v>6269.571428571428</v>
      </c>
      <c r="K19" s="69">
        <v>932.7142857142857</v>
      </c>
      <c r="L19" s="69">
        <v>2816.809523809524</v>
      </c>
      <c r="M19" s="69">
        <v>2382.8571428571427</v>
      </c>
      <c r="N19" s="105">
        <v>184.28571428571428</v>
      </c>
    </row>
    <row r="20" spans="1:14" s="80" customFormat="1" ht="12.75">
      <c r="A20" s="73" t="s">
        <v>43</v>
      </c>
      <c r="B20" s="64">
        <v>23</v>
      </c>
      <c r="C20" s="69">
        <v>31257</v>
      </c>
      <c r="D20" s="69">
        <v>26184</v>
      </c>
      <c r="E20" s="69">
        <v>15776</v>
      </c>
      <c r="F20" s="69">
        <v>5748</v>
      </c>
      <c r="G20" s="69">
        <v>14496</v>
      </c>
      <c r="H20" s="105">
        <v>14129</v>
      </c>
      <c r="I20" s="69">
        <v>92492</v>
      </c>
      <c r="J20" s="69">
        <v>120545</v>
      </c>
      <c r="K20" s="69">
        <v>15062</v>
      </c>
      <c r="L20" s="69">
        <v>52751</v>
      </c>
      <c r="M20" s="69">
        <v>26788</v>
      </c>
      <c r="N20" s="105">
        <v>3412</v>
      </c>
    </row>
    <row r="21" spans="1:14" s="80" customFormat="1" ht="12.75">
      <c r="A21" s="65" t="s">
        <v>26</v>
      </c>
      <c r="B21" s="41"/>
      <c r="C21" s="69">
        <v>1359</v>
      </c>
      <c r="D21" s="69">
        <v>1138.4347826086957</v>
      </c>
      <c r="E21" s="69">
        <v>685.9130434782609</v>
      </c>
      <c r="F21" s="69">
        <v>249.91304347826087</v>
      </c>
      <c r="G21" s="69">
        <v>630.2608695652174</v>
      </c>
      <c r="H21" s="105">
        <v>614.304347826087</v>
      </c>
      <c r="I21" s="69">
        <v>4021.391304347826</v>
      </c>
      <c r="J21" s="69">
        <v>5241.086956521739</v>
      </c>
      <c r="K21" s="69">
        <v>654.8695652173913</v>
      </c>
      <c r="L21" s="69">
        <v>2293.521739130435</v>
      </c>
      <c r="M21" s="69">
        <v>1164.695652173913</v>
      </c>
      <c r="N21" s="105">
        <v>148.34782608695653</v>
      </c>
    </row>
    <row r="22" spans="1:14" ht="12.75">
      <c r="A22" s="71" t="s">
        <v>44</v>
      </c>
      <c r="B22" s="64">
        <v>23</v>
      </c>
      <c r="C22" s="41">
        <v>37648</v>
      </c>
      <c r="D22" s="41">
        <v>31547</v>
      </c>
      <c r="E22" s="41">
        <v>18465</v>
      </c>
      <c r="F22" s="41">
        <v>8936</v>
      </c>
      <c r="G22" s="41">
        <v>27999</v>
      </c>
      <c r="H22" s="50">
        <v>25872</v>
      </c>
      <c r="I22" s="41">
        <v>136224</v>
      </c>
      <c r="J22" s="41">
        <v>144898</v>
      </c>
      <c r="K22" s="41">
        <v>15423</v>
      </c>
      <c r="L22" s="41">
        <v>93879</v>
      </c>
      <c r="M22" s="41">
        <v>33494</v>
      </c>
      <c r="N22" s="50">
        <v>5074</v>
      </c>
    </row>
    <row r="23" spans="1:14" ht="12.75">
      <c r="A23" s="40" t="s">
        <v>26</v>
      </c>
      <c r="B23" s="41"/>
      <c r="C23" s="46">
        <v>1636.8695652173913</v>
      </c>
      <c r="D23" s="46">
        <v>1371.608695652174</v>
      </c>
      <c r="E23" s="46">
        <v>802.8260869565217</v>
      </c>
      <c r="F23" s="46">
        <v>388.5217391304348</v>
      </c>
      <c r="G23" s="46">
        <v>1217.3478260869565</v>
      </c>
      <c r="H23" s="51">
        <v>1124.8695652173913</v>
      </c>
      <c r="I23" s="46">
        <v>5922.782608695652</v>
      </c>
      <c r="J23" s="46">
        <v>6299.913043478261</v>
      </c>
      <c r="K23" s="46">
        <v>670.5652173913044</v>
      </c>
      <c r="L23" s="46">
        <v>4081.695652173913</v>
      </c>
      <c r="M23" s="46">
        <v>1456.2608695652175</v>
      </c>
      <c r="N23" s="51">
        <v>220.6086956521739</v>
      </c>
    </row>
    <row r="24" spans="1:14" ht="12.75">
      <c r="A24" s="71" t="s">
        <v>29</v>
      </c>
      <c r="B24" s="64">
        <v>22</v>
      </c>
      <c r="C24" s="41">
        <v>44633</v>
      </c>
      <c r="D24" s="41">
        <v>36566</v>
      </c>
      <c r="E24" s="41">
        <v>17578</v>
      </c>
      <c r="F24" s="41">
        <v>18649</v>
      </c>
      <c r="G24" s="41">
        <v>36662</v>
      </c>
      <c r="H24" s="50">
        <v>34732</v>
      </c>
      <c r="I24" s="41">
        <v>137501</v>
      </c>
      <c r="J24" s="41">
        <v>162232</v>
      </c>
      <c r="K24" s="41">
        <v>32585</v>
      </c>
      <c r="L24" s="41">
        <v>113455</v>
      </c>
      <c r="M24" s="41">
        <v>36929</v>
      </c>
      <c r="N24" s="50">
        <v>5853</v>
      </c>
    </row>
    <row r="25" spans="1:14" ht="12.75">
      <c r="A25" s="40" t="s">
        <v>26</v>
      </c>
      <c r="B25" s="41"/>
      <c r="C25" s="46">
        <v>2028.7727272727273</v>
      </c>
      <c r="D25" s="46">
        <v>1662.090909090909</v>
      </c>
      <c r="E25" s="46">
        <v>799</v>
      </c>
      <c r="F25" s="46">
        <v>847.6818181818181</v>
      </c>
      <c r="G25" s="46">
        <v>1666.4545454545455</v>
      </c>
      <c r="H25" s="51">
        <v>1578.7272727272727</v>
      </c>
      <c r="I25" s="46">
        <v>6250.045454545455</v>
      </c>
      <c r="J25" s="46">
        <v>7374.181818181818</v>
      </c>
      <c r="K25" s="46">
        <v>1481.1363636363637</v>
      </c>
      <c r="L25" s="46">
        <v>5157.045454545455</v>
      </c>
      <c r="M25" s="46">
        <v>1678.590909090909</v>
      </c>
      <c r="N25" s="51">
        <v>266.04545454545456</v>
      </c>
    </row>
    <row r="26" spans="1:15" ht="12.75">
      <c r="A26" s="40" t="s">
        <v>30</v>
      </c>
      <c r="B26" s="64">
        <v>20</v>
      </c>
      <c r="C26" s="41">
        <v>41028</v>
      </c>
      <c r="D26" s="41">
        <v>31606</v>
      </c>
      <c r="E26" s="41">
        <v>13762</v>
      </c>
      <c r="F26" s="41">
        <v>16699</v>
      </c>
      <c r="G26" s="41">
        <v>27174</v>
      </c>
      <c r="H26" s="50">
        <v>26452</v>
      </c>
      <c r="I26" s="41">
        <v>101082</v>
      </c>
      <c r="J26" s="41">
        <v>128013</v>
      </c>
      <c r="K26" s="41">
        <v>14871</v>
      </c>
      <c r="L26" s="41">
        <v>90403</v>
      </c>
      <c r="M26" s="41">
        <v>39346</v>
      </c>
      <c r="N26" s="50">
        <v>5586</v>
      </c>
      <c r="O26" s="42"/>
    </row>
    <row r="27" spans="1:14" ht="12.75">
      <c r="A27" s="40" t="s">
        <v>26</v>
      </c>
      <c r="B27" s="41"/>
      <c r="C27" s="46">
        <v>2051.4</v>
      </c>
      <c r="D27" s="46">
        <v>1580.3</v>
      </c>
      <c r="E27" s="46">
        <v>688.1</v>
      </c>
      <c r="F27" s="46">
        <v>834.95</v>
      </c>
      <c r="G27" s="46">
        <v>1358.7</v>
      </c>
      <c r="H27" s="51">
        <v>1322.6</v>
      </c>
      <c r="I27" s="46">
        <v>5054.1</v>
      </c>
      <c r="J27" s="46">
        <v>6400.65</v>
      </c>
      <c r="K27" s="46">
        <v>743.55</v>
      </c>
      <c r="L27" s="46">
        <v>4520.15</v>
      </c>
      <c r="M27" s="46">
        <v>1967.3</v>
      </c>
      <c r="N27" s="51">
        <v>279.3</v>
      </c>
    </row>
    <row r="28" spans="1:15" ht="12.75">
      <c r="A28" s="66" t="s">
        <v>46</v>
      </c>
      <c r="B28" s="89">
        <v>23</v>
      </c>
      <c r="C28" s="46">
        <v>45248</v>
      </c>
      <c r="D28" s="46">
        <v>29340</v>
      </c>
      <c r="E28" s="46">
        <v>16040</v>
      </c>
      <c r="F28" s="46">
        <v>17796</v>
      </c>
      <c r="G28" s="46">
        <v>22833</v>
      </c>
      <c r="H28" s="51">
        <v>21369</v>
      </c>
      <c r="I28" s="46">
        <v>128108</v>
      </c>
      <c r="J28" s="46">
        <v>151109</v>
      </c>
      <c r="K28" s="46">
        <v>18903</v>
      </c>
      <c r="L28" s="46">
        <v>89566</v>
      </c>
      <c r="M28" s="46">
        <v>38912</v>
      </c>
      <c r="N28" s="51">
        <v>6125</v>
      </c>
      <c r="O28" s="42"/>
    </row>
    <row r="29" spans="1:14" ht="12.75">
      <c r="A29" s="67" t="s">
        <v>26</v>
      </c>
      <c r="B29" s="86"/>
      <c r="C29" s="28">
        <v>1967.304347826087</v>
      </c>
      <c r="D29" s="28">
        <v>1275.6521739130435</v>
      </c>
      <c r="E29" s="28">
        <v>697.3913043478261</v>
      </c>
      <c r="F29" s="28">
        <v>773.7391304347826</v>
      </c>
      <c r="G29" s="28">
        <v>992.7391304347826</v>
      </c>
      <c r="H29" s="54">
        <v>929.0869565217391</v>
      </c>
      <c r="I29" s="28">
        <v>5569.913043478261</v>
      </c>
      <c r="J29" s="28">
        <v>6569.95652173913</v>
      </c>
      <c r="K29" s="28">
        <v>821.8695652173913</v>
      </c>
      <c r="L29" s="28">
        <v>3894.1739130434785</v>
      </c>
      <c r="M29" s="28">
        <v>1691.8260869565217</v>
      </c>
      <c r="N29" s="54">
        <v>266.30434782608694</v>
      </c>
    </row>
    <row r="30" spans="1:14" ht="12.75">
      <c r="A30" s="66" t="s">
        <v>31</v>
      </c>
      <c r="B30" s="89">
        <v>21</v>
      </c>
      <c r="C30" s="86">
        <v>42102</v>
      </c>
      <c r="D30" s="86">
        <v>24604</v>
      </c>
      <c r="E30" s="86">
        <v>11289</v>
      </c>
      <c r="F30" s="86">
        <v>13349</v>
      </c>
      <c r="G30" s="86">
        <v>21887</v>
      </c>
      <c r="H30" s="90">
        <v>18512</v>
      </c>
      <c r="I30" s="86">
        <v>98400</v>
      </c>
      <c r="J30" s="86">
        <v>156390</v>
      </c>
      <c r="K30" s="86">
        <v>17995</v>
      </c>
      <c r="L30" s="86">
        <v>95822</v>
      </c>
      <c r="M30" s="91">
        <v>35244</v>
      </c>
      <c r="N30" s="90">
        <v>3622</v>
      </c>
    </row>
    <row r="31" spans="1:15" ht="12.75">
      <c r="A31" s="67" t="s">
        <v>26</v>
      </c>
      <c r="B31" s="86"/>
      <c r="C31" s="28">
        <v>2004.857142857143</v>
      </c>
      <c r="D31" s="28">
        <v>1171.6190476190477</v>
      </c>
      <c r="E31" s="28">
        <v>537.5714285714286</v>
      </c>
      <c r="F31" s="28">
        <v>635.6666666666666</v>
      </c>
      <c r="G31" s="28">
        <v>1042.2380952380952</v>
      </c>
      <c r="H31" s="54">
        <v>881.5238095238095</v>
      </c>
      <c r="I31" s="28">
        <v>4685.714285714285</v>
      </c>
      <c r="J31" s="28">
        <v>7447.142857142857</v>
      </c>
      <c r="K31" s="28">
        <v>856.9047619047619</v>
      </c>
      <c r="L31" s="28">
        <v>4562.952380952381</v>
      </c>
      <c r="M31" s="93">
        <v>1678.2857142857142</v>
      </c>
      <c r="N31" s="54">
        <v>172.47619047619048</v>
      </c>
      <c r="O31" s="52"/>
    </row>
    <row r="32" spans="1:16" ht="12.75">
      <c r="A32" s="13" t="s">
        <v>19</v>
      </c>
      <c r="B32" s="89">
        <v>22</v>
      </c>
      <c r="C32" s="86">
        <v>44805</v>
      </c>
      <c r="D32" s="86">
        <v>30243</v>
      </c>
      <c r="E32" s="86">
        <v>14958</v>
      </c>
      <c r="F32" s="86">
        <v>11727</v>
      </c>
      <c r="G32" s="86">
        <v>19736</v>
      </c>
      <c r="H32" s="90">
        <v>19722</v>
      </c>
      <c r="I32" s="86">
        <v>104790</v>
      </c>
      <c r="J32" s="86">
        <v>116112</v>
      </c>
      <c r="K32" s="86">
        <v>13260</v>
      </c>
      <c r="L32" s="86">
        <v>79515</v>
      </c>
      <c r="M32" s="91">
        <v>30865</v>
      </c>
      <c r="N32" s="90">
        <v>5792</v>
      </c>
      <c r="O32" s="52"/>
      <c r="P32" s="52"/>
    </row>
    <row r="33" spans="1:16" ht="12.75">
      <c r="A33" s="89" t="s">
        <v>20</v>
      </c>
      <c r="B33" s="86"/>
      <c r="C33" s="28">
        <v>2036.590909090909</v>
      </c>
      <c r="D33" s="28">
        <v>1374.6818181818182</v>
      </c>
      <c r="E33" s="28">
        <v>679.9090909090909</v>
      </c>
      <c r="F33" s="28">
        <v>533.0454545454545</v>
      </c>
      <c r="G33" s="28">
        <v>897.0909090909091</v>
      </c>
      <c r="H33" s="54">
        <v>896.4545454545455</v>
      </c>
      <c r="I33" s="28">
        <v>4763.181818181818</v>
      </c>
      <c r="J33" s="28">
        <v>5277.818181818182</v>
      </c>
      <c r="K33" s="28">
        <v>602.7272727272727</v>
      </c>
      <c r="L33" s="28">
        <v>3614.318181818182</v>
      </c>
      <c r="M33" s="93">
        <v>1402.9545454545455</v>
      </c>
      <c r="N33" s="54">
        <v>263.27272727272725</v>
      </c>
      <c r="P33" s="52"/>
    </row>
    <row r="34" spans="1:14" ht="12.75">
      <c r="A34" s="26" t="s">
        <v>21</v>
      </c>
      <c r="B34" s="89">
        <v>19</v>
      </c>
      <c r="C34" s="91">
        <v>43861</v>
      </c>
      <c r="D34" s="91">
        <v>24150</v>
      </c>
      <c r="E34" s="91">
        <v>10359</v>
      </c>
      <c r="F34" s="91">
        <v>19467</v>
      </c>
      <c r="G34" s="91">
        <v>23053</v>
      </c>
      <c r="H34" s="92">
        <v>23298</v>
      </c>
      <c r="I34" s="91">
        <v>73348</v>
      </c>
      <c r="J34" s="91">
        <v>119885</v>
      </c>
      <c r="K34" s="91">
        <v>15817</v>
      </c>
      <c r="L34" s="91">
        <v>107069</v>
      </c>
      <c r="M34" s="91">
        <v>37129</v>
      </c>
      <c r="N34" s="92">
        <v>3731</v>
      </c>
    </row>
    <row r="35" spans="1:14" ht="12.75">
      <c r="A35" s="89" t="s">
        <v>20</v>
      </c>
      <c r="B35" s="91"/>
      <c r="C35" s="93">
        <v>2308.4736842105262</v>
      </c>
      <c r="D35" s="93">
        <v>1271.0526315789473</v>
      </c>
      <c r="E35" s="93">
        <v>545.2105263157895</v>
      </c>
      <c r="F35" s="93">
        <v>1024.578947368421</v>
      </c>
      <c r="G35" s="93">
        <v>1213.3157894736842</v>
      </c>
      <c r="H35" s="94">
        <v>1226.2105263157894</v>
      </c>
      <c r="I35" s="93">
        <v>3860.4210526315787</v>
      </c>
      <c r="J35" s="93">
        <v>6309.736842105263</v>
      </c>
      <c r="K35" s="93">
        <v>832.4736842105264</v>
      </c>
      <c r="L35" s="93">
        <v>5635.210526315789</v>
      </c>
      <c r="M35" s="93">
        <v>1954.157894736842</v>
      </c>
      <c r="N35" s="94">
        <v>196.3684210526316</v>
      </c>
    </row>
    <row r="36" spans="1:14" ht="12.75">
      <c r="A36" s="86" t="s">
        <v>22</v>
      </c>
      <c r="B36" s="86"/>
      <c r="C36" s="86"/>
      <c r="D36" s="86"/>
      <c r="E36" s="86"/>
      <c r="F36" s="86"/>
      <c r="G36" s="86"/>
      <c r="H36" s="90"/>
      <c r="I36" s="86"/>
      <c r="J36" s="86"/>
      <c r="K36" s="86"/>
      <c r="L36" s="86"/>
      <c r="M36" s="89"/>
      <c r="N36" s="90"/>
    </row>
    <row r="37" spans="1:14" ht="12.75">
      <c r="A37" s="13" t="s">
        <v>23</v>
      </c>
      <c r="B37" s="89">
        <v>20</v>
      </c>
      <c r="C37" s="86">
        <v>51944</v>
      </c>
      <c r="D37" s="86">
        <v>24178</v>
      </c>
      <c r="E37" s="86">
        <v>15691</v>
      </c>
      <c r="F37" s="86">
        <v>12931</v>
      </c>
      <c r="G37" s="86">
        <v>22457</v>
      </c>
      <c r="H37" s="90">
        <v>19818</v>
      </c>
      <c r="I37" s="86">
        <v>98653</v>
      </c>
      <c r="J37" s="86">
        <v>135622</v>
      </c>
      <c r="K37" s="86">
        <v>14718</v>
      </c>
      <c r="L37" s="86">
        <v>95540</v>
      </c>
      <c r="M37" s="91">
        <v>39803</v>
      </c>
      <c r="N37" s="90">
        <v>4047</v>
      </c>
    </row>
    <row r="38" spans="1:14" ht="12.75">
      <c r="A38" s="13" t="s">
        <v>20</v>
      </c>
      <c r="B38" s="86"/>
      <c r="C38" s="93">
        <v>2597.2</v>
      </c>
      <c r="D38" s="93">
        <v>1208.9</v>
      </c>
      <c r="E38" s="93">
        <v>784.55</v>
      </c>
      <c r="F38" s="93">
        <v>646.55</v>
      </c>
      <c r="G38" s="93">
        <v>1122.85</v>
      </c>
      <c r="H38" s="94">
        <v>990.9</v>
      </c>
      <c r="I38" s="93">
        <v>4932.65</v>
      </c>
      <c r="J38" s="93">
        <v>6781.1</v>
      </c>
      <c r="K38" s="93">
        <v>735.9</v>
      </c>
      <c r="L38" s="93">
        <v>4777</v>
      </c>
      <c r="M38" s="93">
        <v>1990.15</v>
      </c>
      <c r="N38" s="94">
        <v>202.35</v>
      </c>
    </row>
    <row r="39" spans="1:14" ht="12.75">
      <c r="A39" s="13" t="s">
        <v>24</v>
      </c>
      <c r="B39" s="89">
        <v>21</v>
      </c>
      <c r="C39" s="28">
        <v>52424</v>
      </c>
      <c r="D39" s="28">
        <v>26461</v>
      </c>
      <c r="E39" s="28">
        <v>15938</v>
      </c>
      <c r="F39" s="28">
        <v>16074</v>
      </c>
      <c r="G39" s="28">
        <v>29304</v>
      </c>
      <c r="H39" s="54">
        <v>22913</v>
      </c>
      <c r="I39" s="28">
        <v>95758</v>
      </c>
      <c r="J39" s="28">
        <v>163674</v>
      </c>
      <c r="K39" s="28">
        <v>20822</v>
      </c>
      <c r="L39" s="28">
        <v>101561</v>
      </c>
      <c r="M39" s="28">
        <v>47530</v>
      </c>
      <c r="N39" s="54">
        <v>5256</v>
      </c>
    </row>
    <row r="40" spans="1:14" ht="12.75">
      <c r="A40" s="13" t="s">
        <v>20</v>
      </c>
      <c r="B40" s="86"/>
      <c r="C40" s="28">
        <v>2496.3809523809523</v>
      </c>
      <c r="D40" s="28">
        <v>1260.047619047619</v>
      </c>
      <c r="E40" s="28">
        <v>758.952380952381</v>
      </c>
      <c r="F40" s="28">
        <v>765.4285714285714</v>
      </c>
      <c r="G40" s="28">
        <v>1395.4285714285713</v>
      </c>
      <c r="H40" s="54">
        <v>1091.095238095238</v>
      </c>
      <c r="I40" s="28">
        <v>4559.9047619047615</v>
      </c>
      <c r="J40" s="28">
        <v>7794</v>
      </c>
      <c r="K40" s="28">
        <v>991.5238095238095</v>
      </c>
      <c r="L40" s="28">
        <v>4836.238095238095</v>
      </c>
      <c r="M40" s="28">
        <v>2263.3333333333335</v>
      </c>
      <c r="N40" s="54">
        <v>250.28571428571428</v>
      </c>
    </row>
    <row r="41" spans="1:14" ht="12.75">
      <c r="A41" s="26" t="s">
        <v>25</v>
      </c>
      <c r="B41" s="89">
        <v>23</v>
      </c>
      <c r="C41" s="28">
        <v>68783</v>
      </c>
      <c r="D41" s="28">
        <v>32366</v>
      </c>
      <c r="E41" s="28">
        <v>14205</v>
      </c>
      <c r="F41" s="28">
        <v>20064</v>
      </c>
      <c r="G41" s="28">
        <v>29950</v>
      </c>
      <c r="H41" s="54">
        <v>29617</v>
      </c>
      <c r="I41" s="28">
        <v>108526</v>
      </c>
      <c r="J41" s="28">
        <v>131219</v>
      </c>
      <c r="K41" s="28">
        <v>15201</v>
      </c>
      <c r="L41" s="28">
        <v>117861</v>
      </c>
      <c r="M41" s="28">
        <v>47480</v>
      </c>
      <c r="N41" s="54">
        <v>9684</v>
      </c>
    </row>
    <row r="42" spans="1:14" ht="12.75">
      <c r="A42" s="13" t="s">
        <v>26</v>
      </c>
      <c r="B42" s="86"/>
      <c r="C42" s="28">
        <v>2990.5652173913045</v>
      </c>
      <c r="D42" s="28">
        <v>1407.2173913043478</v>
      </c>
      <c r="E42" s="28">
        <v>617.6086956521739</v>
      </c>
      <c r="F42" s="28">
        <v>872.3478260869565</v>
      </c>
      <c r="G42" s="28">
        <v>1302.1739130434783</v>
      </c>
      <c r="H42" s="54">
        <v>1287.695652173913</v>
      </c>
      <c r="I42" s="28">
        <v>4718.521739130435</v>
      </c>
      <c r="J42" s="28">
        <v>5705.173913043478</v>
      </c>
      <c r="K42" s="28">
        <v>660.9130434782609</v>
      </c>
      <c r="L42" s="28">
        <v>5124.391304347826</v>
      </c>
      <c r="M42" s="28">
        <v>2064.3478260869565</v>
      </c>
      <c r="N42" s="54">
        <v>421.04347826086956</v>
      </c>
    </row>
    <row r="43" spans="1:16" ht="12.75">
      <c r="A43" s="67"/>
      <c r="B43" s="25"/>
      <c r="C43" s="11"/>
      <c r="D43" s="11"/>
      <c r="E43" s="11"/>
      <c r="F43" s="11"/>
      <c r="G43" s="11"/>
      <c r="H43" s="55"/>
      <c r="I43" s="11"/>
      <c r="J43" s="11"/>
      <c r="K43" s="11"/>
      <c r="L43" s="11"/>
      <c r="M43" s="11"/>
      <c r="N43" s="55"/>
      <c r="O43" s="42"/>
      <c r="P43" s="42"/>
    </row>
    <row r="44" spans="1:16" ht="12.75">
      <c r="A44" s="68" t="s">
        <v>22</v>
      </c>
      <c r="B44" s="25"/>
      <c r="C44" s="11"/>
      <c r="D44" s="11"/>
      <c r="E44" s="11"/>
      <c r="F44" s="11"/>
      <c r="G44" s="11"/>
      <c r="H44" s="55"/>
      <c r="I44" s="11"/>
      <c r="J44" s="11"/>
      <c r="K44" s="11"/>
      <c r="L44" s="11"/>
      <c r="M44" s="11"/>
      <c r="N44" s="55"/>
      <c r="O44" s="53"/>
      <c r="P44" s="53"/>
    </row>
    <row r="45" spans="1:16" ht="12.75">
      <c r="A45" s="67" t="s">
        <v>32</v>
      </c>
      <c r="B45" s="26">
        <v>256</v>
      </c>
      <c r="C45" s="11">
        <v>601896</v>
      </c>
      <c r="D45" s="11">
        <v>260805</v>
      </c>
      <c r="E45" s="11">
        <v>142564</v>
      </c>
      <c r="F45" s="11">
        <v>289550</v>
      </c>
      <c r="G45" s="11">
        <v>273336</v>
      </c>
      <c r="H45" s="55">
        <v>339008</v>
      </c>
      <c r="I45" s="11">
        <v>1040178</v>
      </c>
      <c r="J45" s="11">
        <v>1439512</v>
      </c>
      <c r="K45" s="11">
        <v>137006</v>
      </c>
      <c r="L45" s="11">
        <v>1144994</v>
      </c>
      <c r="M45" s="11">
        <v>438614</v>
      </c>
      <c r="N45" s="55">
        <v>69222</v>
      </c>
      <c r="O45" s="53"/>
      <c r="P45" s="53"/>
    </row>
    <row r="46" spans="1:16" ht="12.75">
      <c r="A46" s="67" t="s">
        <v>20</v>
      </c>
      <c r="B46" s="25"/>
      <c r="C46" s="11">
        <v>2351.15625</v>
      </c>
      <c r="D46" s="11">
        <v>1018.76953125</v>
      </c>
      <c r="E46" s="11">
        <v>556.890625</v>
      </c>
      <c r="F46" s="11">
        <v>1131.0546875</v>
      </c>
      <c r="G46" s="11">
        <v>1067.71875</v>
      </c>
      <c r="H46" s="55">
        <v>1324.25</v>
      </c>
      <c r="I46" s="11">
        <v>4063.1953125</v>
      </c>
      <c r="J46" s="11">
        <v>5623.09375</v>
      </c>
      <c r="K46" s="11">
        <v>535.1796875</v>
      </c>
      <c r="L46" s="11">
        <v>4472.6328125</v>
      </c>
      <c r="M46" s="11">
        <v>1713.3359375</v>
      </c>
      <c r="N46" s="55">
        <v>270.3984375</v>
      </c>
      <c r="O46" s="53"/>
      <c r="P46" s="53"/>
    </row>
    <row r="47" spans="1:16" ht="12.75">
      <c r="A47" s="68" t="s">
        <v>0</v>
      </c>
      <c r="B47" s="26"/>
      <c r="C47" s="11"/>
      <c r="D47" s="11"/>
      <c r="E47" s="11"/>
      <c r="F47" s="11"/>
      <c r="G47" s="11"/>
      <c r="H47" s="55"/>
      <c r="I47" s="11"/>
      <c r="J47" s="11"/>
      <c r="K47" s="11"/>
      <c r="L47" s="11"/>
      <c r="M47" s="11"/>
      <c r="N47" s="55"/>
      <c r="O47" s="42"/>
      <c r="P47" s="42"/>
    </row>
    <row r="48" spans="1:16" ht="12.75">
      <c r="A48" s="67" t="s">
        <v>32</v>
      </c>
      <c r="B48" s="26">
        <v>254</v>
      </c>
      <c r="C48" s="11">
        <v>306078</v>
      </c>
      <c r="D48" s="11">
        <v>129402</v>
      </c>
      <c r="E48" s="11">
        <v>75845</v>
      </c>
      <c r="F48" s="11">
        <v>95433</v>
      </c>
      <c r="G48" s="11">
        <v>113427</v>
      </c>
      <c r="H48" s="55">
        <v>141009</v>
      </c>
      <c r="I48" s="11">
        <v>594739</v>
      </c>
      <c r="J48" s="11">
        <v>686978</v>
      </c>
      <c r="K48" s="11">
        <v>65292</v>
      </c>
      <c r="L48" s="11">
        <v>651676</v>
      </c>
      <c r="M48" s="11">
        <v>265734</v>
      </c>
      <c r="N48" s="55">
        <v>26099</v>
      </c>
      <c r="O48" s="42"/>
      <c r="P48" s="42"/>
    </row>
    <row r="49" spans="1:16" ht="12.75">
      <c r="A49" s="67" t="s">
        <v>20</v>
      </c>
      <c r="B49" s="27"/>
      <c r="C49" s="11">
        <f>(C48/254)</f>
        <v>1205.0314960629921</v>
      </c>
      <c r="D49" s="11">
        <f aca="true" t="shared" si="0" ref="D49:N49">(D48/254)</f>
        <v>509.45669291338584</v>
      </c>
      <c r="E49" s="11">
        <f t="shared" si="0"/>
        <v>298.6023622047244</v>
      </c>
      <c r="F49" s="11">
        <f t="shared" si="0"/>
        <v>375.7204724409449</v>
      </c>
      <c r="G49" s="11">
        <f t="shared" si="0"/>
        <v>446.56299212598424</v>
      </c>
      <c r="H49" s="55">
        <f t="shared" si="0"/>
        <v>555.1535433070866</v>
      </c>
      <c r="I49" s="11">
        <f t="shared" si="0"/>
        <v>2341.4921259842517</v>
      </c>
      <c r="J49" s="11">
        <f t="shared" si="0"/>
        <v>2704.6377952755906</v>
      </c>
      <c r="K49" s="11">
        <f t="shared" si="0"/>
        <v>257.0551181102362</v>
      </c>
      <c r="L49" s="11">
        <f t="shared" si="0"/>
        <v>2565.6535433070867</v>
      </c>
      <c r="M49" s="11">
        <f t="shared" si="0"/>
        <v>1046.1968503937007</v>
      </c>
      <c r="N49" s="55">
        <f t="shared" si="0"/>
        <v>102.75196850393701</v>
      </c>
      <c r="O49" s="42"/>
      <c r="P49" s="42"/>
    </row>
    <row r="50" spans="1:16" ht="12.75">
      <c r="A50" s="68" t="s">
        <v>1</v>
      </c>
      <c r="B50" s="86"/>
      <c r="C50" s="28"/>
      <c r="D50" s="28"/>
      <c r="E50" s="28"/>
      <c r="F50" s="28"/>
      <c r="G50" s="28"/>
      <c r="H50" s="54"/>
      <c r="I50" s="28"/>
      <c r="J50" s="28"/>
      <c r="K50" s="28"/>
      <c r="L50" s="28"/>
      <c r="M50" s="93"/>
      <c r="N50" s="54"/>
      <c r="O50" s="42"/>
      <c r="P50" s="42"/>
    </row>
    <row r="51" spans="1:16" ht="12.75">
      <c r="A51" s="67" t="s">
        <v>32</v>
      </c>
      <c r="B51" s="89">
        <v>251</v>
      </c>
      <c r="C51" s="28">
        <v>227197</v>
      </c>
      <c r="D51" s="28">
        <v>99690</v>
      </c>
      <c r="E51" s="28">
        <v>56137</v>
      </c>
      <c r="F51" s="28">
        <v>39652</v>
      </c>
      <c r="G51" s="28">
        <v>82892</v>
      </c>
      <c r="H51" s="54">
        <v>82787</v>
      </c>
      <c r="I51" s="28">
        <v>433872</v>
      </c>
      <c r="J51" s="28">
        <v>496710</v>
      </c>
      <c r="K51" s="28">
        <v>42468</v>
      </c>
      <c r="L51" s="28">
        <v>386920</v>
      </c>
      <c r="M51" s="93">
        <v>148471</v>
      </c>
      <c r="N51" s="54">
        <v>14182</v>
      </c>
      <c r="O51" s="42"/>
      <c r="P51" s="42"/>
    </row>
    <row r="52" spans="1:16" ht="12.75">
      <c r="A52" s="67" t="s">
        <v>20</v>
      </c>
      <c r="B52" s="86"/>
      <c r="C52" s="28">
        <v>901.3360426977116</v>
      </c>
      <c r="D52" s="28">
        <v>395.07187927872064</v>
      </c>
      <c r="E52" s="28">
        <v>223.05408801201642</v>
      </c>
      <c r="F52" s="28">
        <v>156.15450264427247</v>
      </c>
      <c r="G52" s="28">
        <v>328.32582096079545</v>
      </c>
      <c r="H52" s="54">
        <v>327.43180318899624</v>
      </c>
      <c r="I52" s="28">
        <v>1720.5662664736512</v>
      </c>
      <c r="J52" s="28">
        <v>1968.308798387603</v>
      </c>
      <c r="K52" s="28">
        <v>167.0001060569155</v>
      </c>
      <c r="L52" s="28">
        <v>1534.000187525603</v>
      </c>
      <c r="M52" s="93">
        <v>589.8515470746929</v>
      </c>
      <c r="N52" s="54">
        <v>56.10503366695823</v>
      </c>
      <c r="O52" s="42"/>
      <c r="P52" s="42"/>
    </row>
    <row r="53" spans="1:16" ht="12.75">
      <c r="A53" s="29" t="s">
        <v>2</v>
      </c>
      <c r="B53" s="86"/>
      <c r="C53" s="28"/>
      <c r="D53" s="28"/>
      <c r="E53" s="28"/>
      <c r="F53" s="28"/>
      <c r="G53" s="28"/>
      <c r="H53" s="54"/>
      <c r="I53" s="28"/>
      <c r="J53" s="28"/>
      <c r="K53" s="28"/>
      <c r="L53" s="28"/>
      <c r="M53" s="56"/>
      <c r="N53" s="54"/>
      <c r="O53" s="42"/>
      <c r="P53" s="42"/>
    </row>
    <row r="54" spans="1:16" ht="12.75">
      <c r="A54" s="13" t="s">
        <v>33</v>
      </c>
      <c r="B54" s="26">
        <v>248</v>
      </c>
      <c r="C54" s="11">
        <v>161656</v>
      </c>
      <c r="D54" s="11">
        <v>91934</v>
      </c>
      <c r="E54" s="11">
        <v>31739</v>
      </c>
      <c r="F54" s="11">
        <v>9524</v>
      </c>
      <c r="G54" s="11">
        <v>26590</v>
      </c>
      <c r="H54" s="55">
        <v>24702</v>
      </c>
      <c r="I54" s="11">
        <v>356647</v>
      </c>
      <c r="J54" s="11">
        <v>427440</v>
      </c>
      <c r="K54" s="11">
        <v>26820</v>
      </c>
      <c r="L54" s="11">
        <v>180960</v>
      </c>
      <c r="M54" s="11">
        <v>71428</v>
      </c>
      <c r="N54" s="55">
        <v>4179</v>
      </c>
      <c r="O54" s="42"/>
      <c r="P54" s="42"/>
    </row>
    <row r="55" spans="1:16" ht="12.75">
      <c r="A55" s="13" t="s">
        <v>20</v>
      </c>
      <c r="B55" s="25"/>
      <c r="C55" s="11">
        <v>651.8387096774194</v>
      </c>
      <c r="D55" s="11">
        <v>370.7016129032258</v>
      </c>
      <c r="E55" s="11">
        <v>127.97983870967742</v>
      </c>
      <c r="F55" s="11">
        <v>38.403225806451616</v>
      </c>
      <c r="G55" s="11">
        <v>107.21774193548387</v>
      </c>
      <c r="H55" s="55">
        <v>99.60483870967742</v>
      </c>
      <c r="I55" s="11">
        <v>1438.092741935484</v>
      </c>
      <c r="J55" s="11">
        <v>1723.5483870967741</v>
      </c>
      <c r="K55" s="11">
        <v>108.14516129032258</v>
      </c>
      <c r="L55" s="11">
        <v>729.6774193548387</v>
      </c>
      <c r="M55" s="11">
        <v>288.01612903225805</v>
      </c>
      <c r="N55" s="55">
        <v>16.850806451612904</v>
      </c>
      <c r="O55" s="42"/>
      <c r="P55" s="42"/>
    </row>
    <row r="56" spans="1:16" ht="12.75">
      <c r="A56" s="5" t="s">
        <v>3</v>
      </c>
      <c r="B56" s="26"/>
      <c r="C56" s="11"/>
      <c r="D56" s="11"/>
      <c r="E56" s="11"/>
      <c r="F56" s="11"/>
      <c r="G56" s="11"/>
      <c r="H56" s="55"/>
      <c r="I56" s="11"/>
      <c r="J56" s="11"/>
      <c r="K56" s="11"/>
      <c r="L56" s="11"/>
      <c r="M56" s="11"/>
      <c r="N56" s="55"/>
      <c r="O56" s="42"/>
      <c r="P56" s="42"/>
    </row>
    <row r="57" spans="1:16" ht="12.75">
      <c r="A57" s="86" t="s">
        <v>33</v>
      </c>
      <c r="B57" s="26">
        <v>243</v>
      </c>
      <c r="C57" s="11">
        <v>126874</v>
      </c>
      <c r="D57" s="11">
        <v>69685</v>
      </c>
      <c r="E57" s="11">
        <v>18358</v>
      </c>
      <c r="F57" s="11">
        <v>8864</v>
      </c>
      <c r="G57" s="11">
        <v>18022</v>
      </c>
      <c r="H57" s="55">
        <v>13110</v>
      </c>
      <c r="I57" s="11">
        <v>245055</v>
      </c>
      <c r="J57" s="11">
        <v>358914</v>
      </c>
      <c r="K57" s="11">
        <v>13444</v>
      </c>
      <c r="L57" s="11">
        <v>138219</v>
      </c>
      <c r="M57" s="11">
        <v>62745</v>
      </c>
      <c r="N57" s="55">
        <v>4105</v>
      </c>
      <c r="O57" s="42"/>
      <c r="P57" s="42"/>
    </row>
    <row r="58" spans="1:16" ht="12.75">
      <c r="A58" s="86" t="s">
        <v>20</v>
      </c>
      <c r="B58" s="26"/>
      <c r="C58" s="11">
        <v>522.1152263374486</v>
      </c>
      <c r="D58" s="11">
        <v>286.7695473251029</v>
      </c>
      <c r="E58" s="11">
        <v>75.54732510288066</v>
      </c>
      <c r="F58" s="11">
        <v>36.477366255144034</v>
      </c>
      <c r="G58" s="11">
        <v>74.16460905349794</v>
      </c>
      <c r="H58" s="55">
        <v>53.95061728395062</v>
      </c>
      <c r="I58" s="11">
        <v>1008.4567901234568</v>
      </c>
      <c r="J58" s="11">
        <v>1477.0123456790122</v>
      </c>
      <c r="K58" s="11">
        <v>55.325102880658434</v>
      </c>
      <c r="L58" s="11">
        <v>568.8024691358024</v>
      </c>
      <c r="M58" s="11">
        <v>258.2098765432099</v>
      </c>
      <c r="N58" s="55">
        <v>16.893004115226336</v>
      </c>
      <c r="O58" s="42"/>
      <c r="P58" s="42"/>
    </row>
    <row r="59" spans="1:16" ht="12.75">
      <c r="A59" s="5" t="s">
        <v>4</v>
      </c>
      <c r="B59" s="13"/>
      <c r="C59" s="43"/>
      <c r="D59" s="43"/>
      <c r="E59" s="43"/>
      <c r="F59" s="43"/>
      <c r="G59" s="43"/>
      <c r="H59" s="57"/>
      <c r="I59" s="43"/>
      <c r="J59" s="43"/>
      <c r="K59" s="43"/>
      <c r="L59" s="43"/>
      <c r="M59" s="44"/>
      <c r="N59" s="57"/>
      <c r="O59" s="42"/>
      <c r="P59" s="42"/>
    </row>
    <row r="60" spans="1:16" ht="12.75">
      <c r="A60" s="86" t="s">
        <v>33</v>
      </c>
      <c r="B60" s="13">
        <v>247</v>
      </c>
      <c r="C60" s="86">
        <v>91198</v>
      </c>
      <c r="D60" s="43">
        <v>39434</v>
      </c>
      <c r="E60" s="43">
        <v>14805</v>
      </c>
      <c r="F60" s="43">
        <v>3270</v>
      </c>
      <c r="G60" s="43">
        <v>9017</v>
      </c>
      <c r="H60" s="57">
        <v>5185</v>
      </c>
      <c r="I60" s="43">
        <v>163025</v>
      </c>
      <c r="J60" s="43">
        <v>303139</v>
      </c>
      <c r="K60" s="43">
        <v>15801</v>
      </c>
      <c r="L60" s="43">
        <v>90464</v>
      </c>
      <c r="M60" s="44">
        <v>39174</v>
      </c>
      <c r="N60" s="57">
        <v>1437</v>
      </c>
      <c r="O60" s="42"/>
      <c r="P60" s="42"/>
    </row>
    <row r="61" spans="1:16" ht="12.75">
      <c r="A61" s="86" t="s">
        <v>20</v>
      </c>
      <c r="B61" s="13"/>
      <c r="C61" s="43">
        <v>369</v>
      </c>
      <c r="D61" s="43">
        <v>159.65182186234819</v>
      </c>
      <c r="E61" s="43">
        <v>59.93927125506073</v>
      </c>
      <c r="F61" s="43">
        <v>13.238866396761134</v>
      </c>
      <c r="G61" s="43">
        <v>36.506072874493924</v>
      </c>
      <c r="H61" s="57">
        <v>20.991902834008098</v>
      </c>
      <c r="I61" s="43">
        <v>660.0202429149798</v>
      </c>
      <c r="J61" s="43">
        <v>1227.2834008097166</v>
      </c>
      <c r="K61" s="43">
        <v>63.97165991902834</v>
      </c>
      <c r="L61" s="43">
        <v>366.251012145749</v>
      </c>
      <c r="M61" s="44">
        <v>158.59919028340082</v>
      </c>
      <c r="N61" s="57">
        <v>5.817813765182186</v>
      </c>
      <c r="O61" s="42"/>
      <c r="P61" s="42"/>
    </row>
    <row r="62" spans="1:16" ht="12.75">
      <c r="A62" s="5" t="s">
        <v>34</v>
      </c>
      <c r="B62" s="13"/>
      <c r="C62" s="43"/>
      <c r="D62" s="43"/>
      <c r="E62" s="43"/>
      <c r="F62" s="43"/>
      <c r="G62" s="43"/>
      <c r="H62" s="57"/>
      <c r="I62" s="43"/>
      <c r="J62" s="43"/>
      <c r="K62" s="43"/>
      <c r="L62" s="43"/>
      <c r="M62" s="44"/>
      <c r="N62" s="57"/>
      <c r="O62" s="42"/>
      <c r="P62" s="42"/>
    </row>
    <row r="63" spans="1:16" ht="12.75">
      <c r="A63" s="86" t="s">
        <v>33</v>
      </c>
      <c r="B63" s="13">
        <v>238</v>
      </c>
      <c r="C63" s="43">
        <v>76823</v>
      </c>
      <c r="D63" s="43">
        <v>19543</v>
      </c>
      <c r="E63" s="43">
        <v>15236</v>
      </c>
      <c r="F63" s="43">
        <v>2945</v>
      </c>
      <c r="G63" s="43">
        <v>4940</v>
      </c>
      <c r="H63" s="57">
        <v>3362</v>
      </c>
      <c r="I63" s="43">
        <v>137665</v>
      </c>
      <c r="J63" s="43">
        <v>307916</v>
      </c>
      <c r="K63" s="43">
        <v>17241</v>
      </c>
      <c r="L63" s="43">
        <v>82770</v>
      </c>
      <c r="M63" s="44">
        <v>26940</v>
      </c>
      <c r="N63" s="57">
        <v>2431</v>
      </c>
      <c r="O63" s="42"/>
      <c r="P63" s="42"/>
    </row>
    <row r="64" spans="1:16" ht="12.75">
      <c r="A64" s="86" t="s">
        <v>20</v>
      </c>
      <c r="B64" s="13"/>
      <c r="C64" s="43">
        <v>322.7857142857143</v>
      </c>
      <c r="D64" s="43">
        <v>82</v>
      </c>
      <c r="E64" s="43">
        <v>64.01680672268908</v>
      </c>
      <c r="F64" s="43">
        <v>12</v>
      </c>
      <c r="G64" s="43">
        <v>20.756302521008404</v>
      </c>
      <c r="H64" s="57">
        <v>14.126050420168067</v>
      </c>
      <c r="I64" s="43">
        <v>578.4243697478992</v>
      </c>
      <c r="J64" s="43">
        <v>1293.764705882353</v>
      </c>
      <c r="K64" s="43">
        <v>72.44117647058823</v>
      </c>
      <c r="L64" s="43">
        <v>347.7731092436975</v>
      </c>
      <c r="M64" s="44">
        <v>113.19327731092437</v>
      </c>
      <c r="N64" s="57">
        <v>10.214285714285714</v>
      </c>
      <c r="O64" s="42"/>
      <c r="P64" s="42"/>
    </row>
    <row r="65" spans="1:14" ht="12.75">
      <c r="A65" s="5" t="s">
        <v>35</v>
      </c>
      <c r="B65" s="13"/>
      <c r="C65" s="43"/>
      <c r="D65" s="43"/>
      <c r="E65" s="43"/>
      <c r="F65" s="43"/>
      <c r="G65" s="43"/>
      <c r="H65" s="57"/>
      <c r="I65" s="43"/>
      <c r="J65" s="43"/>
      <c r="K65" s="43"/>
      <c r="L65" s="43"/>
      <c r="M65" s="44"/>
      <c r="N65" s="57"/>
    </row>
    <row r="66" spans="1:14" ht="12.75">
      <c r="A66" s="86" t="s">
        <v>33</v>
      </c>
      <c r="B66" s="13">
        <v>241</v>
      </c>
      <c r="C66" s="43">
        <v>80668</v>
      </c>
      <c r="D66" s="43">
        <v>20963</v>
      </c>
      <c r="E66" s="43">
        <v>12075</v>
      </c>
      <c r="F66" s="43">
        <v>4135</v>
      </c>
      <c r="G66" s="43">
        <v>5808</v>
      </c>
      <c r="H66" s="57">
        <v>3411</v>
      </c>
      <c r="I66" s="43">
        <v>150382</v>
      </c>
      <c r="J66" s="43">
        <v>256213</v>
      </c>
      <c r="K66" s="43">
        <v>26041</v>
      </c>
      <c r="L66" s="43">
        <v>96671</v>
      </c>
      <c r="M66" s="44">
        <v>35798</v>
      </c>
      <c r="N66" s="57">
        <v>5732</v>
      </c>
    </row>
    <row r="67" spans="1:14" s="5" customFormat="1" ht="12.75">
      <c r="A67" s="86" t="s">
        <v>20</v>
      </c>
      <c r="B67" s="15"/>
      <c r="C67" s="30">
        <v>334.721991701245</v>
      </c>
      <c r="D67" s="30">
        <v>86.98340248962656</v>
      </c>
      <c r="E67" s="30">
        <v>50.10373443983403</v>
      </c>
      <c r="F67" s="30">
        <v>17.157676348547717</v>
      </c>
      <c r="G67" s="30">
        <v>24.099585062240664</v>
      </c>
      <c r="H67" s="58">
        <v>14.153526970954356</v>
      </c>
      <c r="I67" s="30">
        <v>623.9917012448133</v>
      </c>
      <c r="J67" s="30">
        <v>1063.1244813278008</v>
      </c>
      <c r="K67" s="30">
        <v>108.0539419087137</v>
      </c>
      <c r="L67" s="30">
        <v>401.1244813278008</v>
      </c>
      <c r="M67" s="9">
        <v>148.53941908713693</v>
      </c>
      <c r="N67" s="58">
        <v>23.78423236514523</v>
      </c>
    </row>
    <row r="68" spans="1:14" ht="12.75">
      <c r="A68" s="45" t="s">
        <v>36</v>
      </c>
      <c r="B68" s="61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62"/>
      <c r="N68" s="63"/>
    </row>
    <row r="70" spans="9:14" ht="12.75">
      <c r="I70" s="8"/>
      <c r="J70" s="8"/>
      <c r="K70" s="8"/>
      <c r="L70" s="8"/>
      <c r="M70" s="8"/>
      <c r="N70" s="8"/>
    </row>
    <row r="71" spans="1:14" ht="12.75">
      <c r="A71" s="31" t="s">
        <v>51</v>
      </c>
      <c r="B71" s="32"/>
      <c r="C71" s="33"/>
      <c r="D71" s="33"/>
      <c r="E71" s="70"/>
      <c r="F71" s="72" t="s">
        <v>37</v>
      </c>
      <c r="G71" s="33"/>
      <c r="H71" s="33"/>
      <c r="I71" s="39" t="s">
        <v>38</v>
      </c>
      <c r="J71" s="33"/>
      <c r="K71" s="33"/>
      <c r="L71" s="33"/>
      <c r="M71" s="101"/>
      <c r="N71" s="102"/>
    </row>
    <row r="72" spans="2:14" ht="12.75">
      <c r="B72" s="13"/>
      <c r="C72" s="74" t="s">
        <v>6</v>
      </c>
      <c r="D72" s="74"/>
      <c r="E72" s="74"/>
      <c r="F72" s="74"/>
      <c r="G72" s="74"/>
      <c r="H72" s="74"/>
      <c r="I72" s="74" t="s">
        <v>7</v>
      </c>
      <c r="J72" s="74"/>
      <c r="K72" s="74"/>
      <c r="L72" s="74"/>
      <c r="M72" s="74"/>
      <c r="N72" s="75"/>
    </row>
    <row r="73" spans="1:14" ht="12.75">
      <c r="A73" s="10" t="s">
        <v>39</v>
      </c>
      <c r="B73" s="34" t="s">
        <v>12</v>
      </c>
      <c r="C73" s="76" t="s">
        <v>40</v>
      </c>
      <c r="D73" s="76"/>
      <c r="E73" s="76"/>
      <c r="F73" s="76" t="s">
        <v>8</v>
      </c>
      <c r="G73" s="76"/>
      <c r="H73" s="76"/>
      <c r="I73" s="76" t="s">
        <v>9</v>
      </c>
      <c r="J73" s="76"/>
      <c r="K73" s="76"/>
      <c r="L73" s="76" t="s">
        <v>10</v>
      </c>
      <c r="M73" s="76"/>
      <c r="N73" s="77"/>
    </row>
    <row r="74" spans="1:14" ht="12.75">
      <c r="A74" s="8"/>
      <c r="B74" s="13" t="s">
        <v>16</v>
      </c>
      <c r="C74" s="20" t="s">
        <v>13</v>
      </c>
      <c r="D74" s="38" t="s">
        <v>14</v>
      </c>
      <c r="E74" s="38" t="s">
        <v>14</v>
      </c>
      <c r="F74" s="38" t="s">
        <v>13</v>
      </c>
      <c r="G74" s="38" t="s">
        <v>14</v>
      </c>
      <c r="H74" s="38" t="s">
        <v>14</v>
      </c>
      <c r="I74" s="52" t="s">
        <v>13</v>
      </c>
      <c r="J74" s="21" t="s">
        <v>14</v>
      </c>
      <c r="K74" s="21" t="s">
        <v>14</v>
      </c>
      <c r="L74" s="21" t="s">
        <v>13</v>
      </c>
      <c r="M74" s="21" t="s">
        <v>14</v>
      </c>
      <c r="N74" s="47" t="s">
        <v>14</v>
      </c>
    </row>
    <row r="75" spans="1:14" ht="12.75">
      <c r="A75" s="17"/>
      <c r="B75" s="15"/>
      <c r="C75" s="7"/>
      <c r="D75" s="6"/>
      <c r="E75" s="6" t="s">
        <v>41</v>
      </c>
      <c r="F75" s="7"/>
      <c r="G75" s="7"/>
      <c r="H75" s="35" t="s">
        <v>41</v>
      </c>
      <c r="I75" s="7"/>
      <c r="J75" s="6"/>
      <c r="K75" s="6" t="s">
        <v>41</v>
      </c>
      <c r="L75" s="7"/>
      <c r="M75" s="7"/>
      <c r="N75" s="59" t="s">
        <v>41</v>
      </c>
    </row>
    <row r="76" spans="1:14" ht="12.75">
      <c r="A76" s="16" t="s">
        <v>18</v>
      </c>
      <c r="B76" s="23">
        <v>2</v>
      </c>
      <c r="C76" s="24">
        <v>3</v>
      </c>
      <c r="D76" s="24">
        <v>4</v>
      </c>
      <c r="E76" s="24">
        <v>5</v>
      </c>
      <c r="F76" s="24">
        <v>6</v>
      </c>
      <c r="G76" s="24">
        <v>7</v>
      </c>
      <c r="H76" s="24">
        <v>8</v>
      </c>
      <c r="I76" s="24">
        <v>9</v>
      </c>
      <c r="J76" s="24">
        <v>10</v>
      </c>
      <c r="K76" s="24">
        <v>11</v>
      </c>
      <c r="L76" s="24">
        <v>12</v>
      </c>
      <c r="M76" s="24">
        <v>13</v>
      </c>
      <c r="N76" s="49">
        <v>14</v>
      </c>
    </row>
    <row r="77" spans="1:14" s="80" customFormat="1" ht="12.75">
      <c r="A77" s="103" t="s">
        <v>5</v>
      </c>
      <c r="B77" s="25"/>
      <c r="C77" s="104"/>
      <c r="D77" s="104"/>
      <c r="E77" s="104"/>
      <c r="F77" s="104"/>
      <c r="G77" s="104"/>
      <c r="H77" s="106"/>
      <c r="I77" s="104"/>
      <c r="J77" s="104"/>
      <c r="K77" s="104"/>
      <c r="L77" s="104"/>
      <c r="M77" s="104"/>
      <c r="N77" s="106"/>
    </row>
    <row r="78" spans="1:18" s="109" customFormat="1" ht="12.75">
      <c r="A78" s="65" t="s">
        <v>53</v>
      </c>
      <c r="B78" s="65"/>
      <c r="C78" s="113">
        <v>1309</v>
      </c>
      <c r="D78" s="113">
        <v>639</v>
      </c>
      <c r="E78" s="113">
        <v>398</v>
      </c>
      <c r="F78" s="113">
        <v>514</v>
      </c>
      <c r="G78" s="113">
        <v>570</v>
      </c>
      <c r="H78" s="114">
        <v>613</v>
      </c>
      <c r="I78" s="113">
        <v>3136</v>
      </c>
      <c r="J78" s="113">
        <v>3731</v>
      </c>
      <c r="K78" s="113">
        <v>549</v>
      </c>
      <c r="L78" s="113">
        <v>2758</v>
      </c>
      <c r="M78" s="113">
        <v>1191</v>
      </c>
      <c r="N78" s="114">
        <v>77</v>
      </c>
      <c r="O78" s="145"/>
      <c r="P78" s="110"/>
      <c r="Q78" s="110"/>
      <c r="R78" s="110"/>
    </row>
    <row r="79" spans="1:18" s="109" customFormat="1" ht="12.75">
      <c r="A79" s="65" t="s">
        <v>54</v>
      </c>
      <c r="B79" s="65"/>
      <c r="C79" s="113">
        <v>1162</v>
      </c>
      <c r="D79" s="113">
        <v>674</v>
      </c>
      <c r="E79" s="113">
        <v>314</v>
      </c>
      <c r="F79" s="113">
        <v>258</v>
      </c>
      <c r="G79" s="113">
        <v>672</v>
      </c>
      <c r="H79" s="114">
        <v>862</v>
      </c>
      <c r="I79" s="113">
        <v>2044</v>
      </c>
      <c r="J79" s="113">
        <v>4656</v>
      </c>
      <c r="K79" s="113">
        <v>717</v>
      </c>
      <c r="L79" s="113">
        <v>2603</v>
      </c>
      <c r="M79" s="113">
        <v>1370</v>
      </c>
      <c r="N79" s="114">
        <v>225</v>
      </c>
      <c r="O79" s="111"/>
      <c r="P79" s="110"/>
      <c r="Q79" s="110"/>
      <c r="R79" s="110"/>
    </row>
    <row r="80" spans="1:18" s="109" customFormat="1" ht="12.75">
      <c r="A80" s="65" t="s">
        <v>55</v>
      </c>
      <c r="B80" s="65"/>
      <c r="C80" s="113">
        <v>1109</v>
      </c>
      <c r="D80" s="113">
        <v>613</v>
      </c>
      <c r="E80" s="113">
        <v>380</v>
      </c>
      <c r="F80" s="113">
        <v>292</v>
      </c>
      <c r="G80" s="113">
        <v>557</v>
      </c>
      <c r="H80" s="114">
        <v>512</v>
      </c>
      <c r="I80" s="113">
        <v>3028</v>
      </c>
      <c r="J80" s="113">
        <v>3856</v>
      </c>
      <c r="K80" s="113">
        <v>395</v>
      </c>
      <c r="L80" s="113">
        <v>2775</v>
      </c>
      <c r="M80" s="113">
        <v>999</v>
      </c>
      <c r="N80" s="114">
        <v>124</v>
      </c>
      <c r="O80" s="111"/>
      <c r="P80" s="110"/>
      <c r="Q80" s="110"/>
      <c r="R80" s="110"/>
    </row>
    <row r="81" spans="1:18" s="109" customFormat="1" ht="12.75">
      <c r="A81" s="65" t="s">
        <v>56</v>
      </c>
      <c r="B81" s="65"/>
      <c r="C81" s="113">
        <v>1118</v>
      </c>
      <c r="D81" s="113">
        <v>506</v>
      </c>
      <c r="E81" s="113">
        <v>360</v>
      </c>
      <c r="F81" s="113">
        <v>227</v>
      </c>
      <c r="G81" s="113">
        <v>646</v>
      </c>
      <c r="H81" s="114">
        <v>540</v>
      </c>
      <c r="I81" s="113">
        <v>2942</v>
      </c>
      <c r="J81" s="113">
        <v>4182</v>
      </c>
      <c r="K81" s="113">
        <v>267</v>
      </c>
      <c r="L81" s="113">
        <v>2637</v>
      </c>
      <c r="M81" s="113">
        <v>1371</v>
      </c>
      <c r="N81" s="114">
        <v>426</v>
      </c>
      <c r="O81" s="111"/>
      <c r="P81" s="110"/>
      <c r="Q81" s="110"/>
      <c r="R81" s="110"/>
    </row>
    <row r="82" spans="1:18" s="109" customFormat="1" ht="12.75">
      <c r="A82" s="65" t="s">
        <v>57</v>
      </c>
      <c r="B82" s="65"/>
      <c r="C82" s="113">
        <v>1355</v>
      </c>
      <c r="D82" s="113">
        <v>594</v>
      </c>
      <c r="E82" s="113">
        <v>405</v>
      </c>
      <c r="F82" s="113">
        <v>237</v>
      </c>
      <c r="G82" s="113">
        <v>697</v>
      </c>
      <c r="H82" s="114">
        <v>808</v>
      </c>
      <c r="I82" s="113">
        <v>2738</v>
      </c>
      <c r="J82" s="113">
        <v>4657</v>
      </c>
      <c r="K82" s="113">
        <v>399</v>
      </c>
      <c r="L82" s="113">
        <v>2815</v>
      </c>
      <c r="M82" s="113">
        <v>1882</v>
      </c>
      <c r="N82" s="114">
        <v>276</v>
      </c>
      <c r="Q82" s="110"/>
      <c r="R82" s="110"/>
    </row>
    <row r="83" spans="1:19" s="109" customFormat="1" ht="12.75">
      <c r="A83" s="65"/>
      <c r="B83" s="113"/>
      <c r="C83" s="113"/>
      <c r="D83" s="113"/>
      <c r="E83" s="113"/>
      <c r="F83" s="113"/>
      <c r="G83" s="113"/>
      <c r="H83" s="114"/>
      <c r="I83" s="113"/>
      <c r="J83" s="113"/>
      <c r="K83" s="113"/>
      <c r="L83" s="113"/>
      <c r="M83" s="113"/>
      <c r="N83" s="132"/>
      <c r="O83" s="110"/>
      <c r="P83" s="110"/>
      <c r="Q83" s="110"/>
      <c r="R83" s="110"/>
      <c r="S83" s="110"/>
    </row>
    <row r="84" spans="1:19" s="135" customFormat="1" ht="12.75">
      <c r="A84" s="140" t="s">
        <v>52</v>
      </c>
      <c r="B84" s="144">
        <v>21</v>
      </c>
      <c r="C84" s="125">
        <v>29356</v>
      </c>
      <c r="D84" s="125">
        <v>20185</v>
      </c>
      <c r="E84" s="125">
        <v>11375</v>
      </c>
      <c r="F84" s="125">
        <v>5261</v>
      </c>
      <c r="G84" s="125">
        <v>13683</v>
      </c>
      <c r="H84" s="129">
        <v>14181</v>
      </c>
      <c r="I84" s="125">
        <v>73794</v>
      </c>
      <c r="J84" s="125">
        <v>104693</v>
      </c>
      <c r="K84" s="125">
        <v>12343</v>
      </c>
      <c r="L84" s="125">
        <v>57893</v>
      </c>
      <c r="M84" s="125">
        <v>36827</v>
      </c>
      <c r="N84" s="131">
        <v>2502</v>
      </c>
      <c r="O84" s="134"/>
      <c r="P84" s="134"/>
      <c r="Q84" s="134"/>
      <c r="R84" s="134"/>
      <c r="S84" s="134"/>
    </row>
    <row r="85" spans="1:14" s="134" customFormat="1" ht="12.75">
      <c r="A85" s="141" t="s">
        <v>26</v>
      </c>
      <c r="B85" s="141"/>
      <c r="C85" s="136">
        <v>1397.904761904762</v>
      </c>
      <c r="D85" s="136">
        <v>961.1904761904761</v>
      </c>
      <c r="E85" s="136">
        <v>541.6666666666666</v>
      </c>
      <c r="F85" s="136">
        <v>250.52380952380952</v>
      </c>
      <c r="G85" s="134">
        <v>651.5714285714286</v>
      </c>
      <c r="H85" s="137">
        <v>675.2857142857143</v>
      </c>
      <c r="I85" s="136">
        <v>3514</v>
      </c>
      <c r="J85" s="136">
        <v>4985.380952380952</v>
      </c>
      <c r="K85" s="136">
        <v>587.7619047619048</v>
      </c>
      <c r="L85" s="136">
        <v>2756.809523809524</v>
      </c>
      <c r="M85" s="134">
        <v>1753.6666666666667</v>
      </c>
      <c r="N85" s="137">
        <v>119.14285714285714</v>
      </c>
    </row>
    <row r="86" spans="1:20" s="138" customFormat="1" ht="12.75">
      <c r="A86" s="142" t="s">
        <v>27</v>
      </c>
      <c r="B86" s="133">
        <v>21</v>
      </c>
      <c r="C86" s="69">
        <v>35173</v>
      </c>
      <c r="D86" s="69">
        <v>26666</v>
      </c>
      <c r="E86" s="69">
        <v>15345</v>
      </c>
      <c r="F86" s="69">
        <v>7427</v>
      </c>
      <c r="G86" s="69">
        <v>16326</v>
      </c>
      <c r="H86" s="105">
        <v>16384</v>
      </c>
      <c r="I86" s="69">
        <v>87651</v>
      </c>
      <c r="J86" s="69">
        <v>130305</v>
      </c>
      <c r="K86" s="69">
        <v>19730</v>
      </c>
      <c r="L86" s="69">
        <v>59329</v>
      </c>
      <c r="M86" s="69">
        <v>52297</v>
      </c>
      <c r="N86" s="105">
        <v>4083</v>
      </c>
      <c r="O86" s="53"/>
      <c r="P86" s="53"/>
      <c r="Q86" s="53"/>
      <c r="R86" s="53"/>
      <c r="S86" s="53"/>
      <c r="T86" s="53"/>
    </row>
    <row r="87" spans="1:14" s="138" customFormat="1" ht="12.75">
      <c r="A87" s="133" t="s">
        <v>26</v>
      </c>
      <c r="B87" s="133"/>
      <c r="C87" s="93">
        <v>1674.904761904762</v>
      </c>
      <c r="D87" s="93">
        <v>1269.8095238095239</v>
      </c>
      <c r="E87" s="93">
        <v>730.7142857142857</v>
      </c>
      <c r="F87" s="93">
        <v>353.6666666666667</v>
      </c>
      <c r="G87" s="93">
        <v>777.4285714285714</v>
      </c>
      <c r="H87" s="93">
        <v>780.1904761904761</v>
      </c>
      <c r="I87" s="139">
        <v>4173.857142857143</v>
      </c>
      <c r="J87" s="93">
        <v>6205</v>
      </c>
      <c r="K87" s="93">
        <v>939.5238095238095</v>
      </c>
      <c r="L87" s="93">
        <v>2825.190476190476</v>
      </c>
      <c r="M87" s="93">
        <v>2490.3333333333335</v>
      </c>
      <c r="N87" s="94">
        <v>194.42857142857142</v>
      </c>
    </row>
    <row r="88" spans="1:14" s="138" customFormat="1" ht="12.75">
      <c r="A88" s="143" t="s">
        <v>43</v>
      </c>
      <c r="B88" s="133">
        <v>23</v>
      </c>
      <c r="C88" s="93">
        <v>33511</v>
      </c>
      <c r="D88" s="93">
        <v>29093</v>
      </c>
      <c r="E88" s="93">
        <v>13127</v>
      </c>
      <c r="F88" s="93">
        <v>5583</v>
      </c>
      <c r="G88" s="93">
        <v>14324</v>
      </c>
      <c r="H88" s="93">
        <v>13606</v>
      </c>
      <c r="I88" s="139">
        <v>85318</v>
      </c>
      <c r="J88" s="93">
        <v>121587</v>
      </c>
      <c r="K88" s="93">
        <v>17419</v>
      </c>
      <c r="L88" s="93">
        <v>52843</v>
      </c>
      <c r="M88" s="93">
        <v>26996</v>
      </c>
      <c r="N88" s="94">
        <v>3547</v>
      </c>
    </row>
    <row r="89" spans="1:14" s="138" customFormat="1" ht="12.75">
      <c r="A89" s="140" t="s">
        <v>26</v>
      </c>
      <c r="B89" s="133"/>
      <c r="C89" s="93">
        <v>1457</v>
      </c>
      <c r="D89" s="93">
        <v>1264.9130434782608</v>
      </c>
      <c r="E89" s="93">
        <v>570.7391304347826</v>
      </c>
      <c r="F89" s="93">
        <v>242.7391304347826</v>
      </c>
      <c r="G89" s="93">
        <v>622.7826086956521</v>
      </c>
      <c r="H89" s="93">
        <v>591.5652173913044</v>
      </c>
      <c r="I89" s="139">
        <v>3709.478260869565</v>
      </c>
      <c r="J89" s="93">
        <v>5286.391304347826</v>
      </c>
      <c r="K89" s="93">
        <v>757.3478260869565</v>
      </c>
      <c r="L89" s="93">
        <v>2297.521739130435</v>
      </c>
      <c r="M89" s="93">
        <v>1173.7391304347825</v>
      </c>
      <c r="N89" s="94">
        <v>154.2173913043478</v>
      </c>
    </row>
    <row r="90" spans="1:14" s="53" customFormat="1" ht="12.75">
      <c r="A90" s="143" t="s">
        <v>28</v>
      </c>
      <c r="B90" s="56">
        <v>23</v>
      </c>
      <c r="C90" s="93">
        <v>46963</v>
      </c>
      <c r="D90" s="93">
        <v>41906</v>
      </c>
      <c r="E90" s="93">
        <v>17327</v>
      </c>
      <c r="F90" s="93">
        <v>8519</v>
      </c>
      <c r="G90" s="93">
        <v>27540</v>
      </c>
      <c r="H90" s="94">
        <v>26586</v>
      </c>
      <c r="I90" s="93">
        <v>113410</v>
      </c>
      <c r="J90" s="93">
        <v>148572</v>
      </c>
      <c r="K90" s="93">
        <v>17905</v>
      </c>
      <c r="L90" s="93">
        <v>93715</v>
      </c>
      <c r="M90" s="93">
        <v>35442</v>
      </c>
      <c r="N90" s="94">
        <v>5181</v>
      </c>
    </row>
    <row r="91" spans="1:14" s="53" customFormat="1" ht="12.75">
      <c r="A91" s="140" t="s">
        <v>26</v>
      </c>
      <c r="B91" s="56"/>
      <c r="C91" s="93">
        <v>2041.8695652173913</v>
      </c>
      <c r="D91" s="93">
        <v>1822</v>
      </c>
      <c r="E91" s="93">
        <v>753.3478260869565</v>
      </c>
      <c r="F91" s="93">
        <v>370.39130434782606</v>
      </c>
      <c r="G91" s="93">
        <v>1197.391304347826</v>
      </c>
      <c r="H91" s="94">
        <v>1155.9130434782608</v>
      </c>
      <c r="I91" s="93">
        <v>4930.869565217391</v>
      </c>
      <c r="J91" s="93">
        <v>6459.652173913043</v>
      </c>
      <c r="K91" s="93">
        <v>778.4782608695652</v>
      </c>
      <c r="L91" s="93">
        <v>4074.5652173913045</v>
      </c>
      <c r="M91" s="93">
        <v>1540.9565217391305</v>
      </c>
      <c r="N91" s="94">
        <v>225.2608695652174</v>
      </c>
    </row>
    <row r="92" spans="1:14" ht="12.75">
      <c r="A92" s="73" t="s">
        <v>45</v>
      </c>
      <c r="B92" s="89">
        <v>22</v>
      </c>
      <c r="C92" s="86">
        <v>49515</v>
      </c>
      <c r="D92" s="86">
        <v>40374</v>
      </c>
      <c r="E92" s="86">
        <v>16242</v>
      </c>
      <c r="F92" s="86">
        <v>16536</v>
      </c>
      <c r="G92" s="86">
        <v>33181</v>
      </c>
      <c r="H92" s="90">
        <v>31037</v>
      </c>
      <c r="I92" s="86">
        <v>111501</v>
      </c>
      <c r="J92" s="86">
        <v>154319</v>
      </c>
      <c r="K92" s="86">
        <v>30550</v>
      </c>
      <c r="L92" s="86">
        <v>102021</v>
      </c>
      <c r="M92" s="91">
        <v>32086</v>
      </c>
      <c r="N92" s="90">
        <v>5537</v>
      </c>
    </row>
    <row r="93" spans="1:14" ht="12.75">
      <c r="A93" s="65" t="s">
        <v>26</v>
      </c>
      <c r="B93" s="89"/>
      <c r="C93" s="28">
        <v>2250.681818181818</v>
      </c>
      <c r="D93" s="28">
        <v>1835.1818181818182</v>
      </c>
      <c r="E93" s="28">
        <v>738.2727272727273</v>
      </c>
      <c r="F93" s="28">
        <v>751.6363636363636</v>
      </c>
      <c r="G93" s="28">
        <v>1508.2272727272727</v>
      </c>
      <c r="H93" s="54">
        <v>1410.7727272727273</v>
      </c>
      <c r="I93" s="28">
        <v>5068.227272727273</v>
      </c>
      <c r="J93" s="28">
        <v>7014.5</v>
      </c>
      <c r="K93" s="28">
        <v>1388.6363636363637</v>
      </c>
      <c r="L93" s="28">
        <v>4637.318181818182</v>
      </c>
      <c r="M93" s="93">
        <v>1458.4545454545455</v>
      </c>
      <c r="N93" s="54">
        <v>251.6818181818182</v>
      </c>
    </row>
    <row r="94" spans="1:15" ht="12.75">
      <c r="A94" s="65" t="s">
        <v>30</v>
      </c>
      <c r="B94" s="89">
        <v>20</v>
      </c>
      <c r="C94" s="41">
        <v>40274</v>
      </c>
      <c r="D94" s="41">
        <v>31377</v>
      </c>
      <c r="E94" s="41">
        <v>15829</v>
      </c>
      <c r="F94" s="41">
        <v>16225</v>
      </c>
      <c r="G94" s="41">
        <v>27074</v>
      </c>
      <c r="H94" s="50">
        <v>25468</v>
      </c>
      <c r="I94" s="41">
        <v>96607</v>
      </c>
      <c r="J94" s="41">
        <v>130164</v>
      </c>
      <c r="K94" s="41">
        <v>16451</v>
      </c>
      <c r="L94" s="41">
        <v>90406</v>
      </c>
      <c r="M94" s="41">
        <v>41588</v>
      </c>
      <c r="N94" s="50">
        <v>5422</v>
      </c>
      <c r="O94" s="42"/>
    </row>
    <row r="95" spans="1:14" ht="12.75">
      <c r="A95" s="65" t="s">
        <v>26</v>
      </c>
      <c r="B95" s="89"/>
      <c r="C95" s="46">
        <v>2013.7</v>
      </c>
      <c r="D95" s="46">
        <v>1568.85</v>
      </c>
      <c r="E95" s="46">
        <v>791.45</v>
      </c>
      <c r="F95" s="46">
        <v>811.25</v>
      </c>
      <c r="G95" s="46">
        <v>1353.7</v>
      </c>
      <c r="H95" s="51">
        <v>1273.4</v>
      </c>
      <c r="I95" s="46">
        <v>4830.35</v>
      </c>
      <c r="J95" s="46">
        <v>6508.2</v>
      </c>
      <c r="K95" s="46">
        <v>822.55</v>
      </c>
      <c r="L95" s="46">
        <v>4520.3</v>
      </c>
      <c r="M95" s="46">
        <v>2079.4</v>
      </c>
      <c r="N95" s="51">
        <v>271.1</v>
      </c>
    </row>
    <row r="96" spans="1:15" ht="12.75">
      <c r="A96" s="66" t="s">
        <v>46</v>
      </c>
      <c r="B96" s="89">
        <v>23</v>
      </c>
      <c r="C96" s="46">
        <v>44487</v>
      </c>
      <c r="D96" s="46">
        <v>32169</v>
      </c>
      <c r="E96" s="46">
        <v>15785</v>
      </c>
      <c r="F96" s="46">
        <v>17886</v>
      </c>
      <c r="G96" s="46">
        <v>22839</v>
      </c>
      <c r="H96" s="51">
        <v>22183</v>
      </c>
      <c r="I96" s="46">
        <v>116829</v>
      </c>
      <c r="J96" s="46">
        <v>152484</v>
      </c>
      <c r="K96" s="46">
        <v>18543</v>
      </c>
      <c r="L96" s="46">
        <v>89392</v>
      </c>
      <c r="M96" s="46">
        <v>38848</v>
      </c>
      <c r="N96" s="51">
        <v>5883</v>
      </c>
      <c r="O96" s="42"/>
    </row>
    <row r="97" spans="1:14" ht="12.75">
      <c r="A97" s="67" t="s">
        <v>26</v>
      </c>
      <c r="B97" s="89"/>
      <c r="C97" s="28">
        <v>1934.2173913043478</v>
      </c>
      <c r="D97" s="28">
        <v>1398.6521739130435</v>
      </c>
      <c r="E97" s="28">
        <v>686.304347826087</v>
      </c>
      <c r="F97" s="28">
        <v>777.6521739130435</v>
      </c>
      <c r="G97" s="28">
        <v>993</v>
      </c>
      <c r="H97" s="54">
        <v>964.4782608695652</v>
      </c>
      <c r="I97" s="28">
        <v>5079.521739130435</v>
      </c>
      <c r="J97" s="28">
        <v>6629.739130434783</v>
      </c>
      <c r="K97" s="28">
        <v>806.2173913043479</v>
      </c>
      <c r="L97" s="28">
        <v>3886.608695652174</v>
      </c>
      <c r="M97" s="28">
        <v>1689.0434782608695</v>
      </c>
      <c r="N97" s="54">
        <v>255.7826086956522</v>
      </c>
    </row>
    <row r="98" spans="1:14" ht="12.75">
      <c r="A98" s="66" t="s">
        <v>31</v>
      </c>
      <c r="B98" s="89">
        <v>21</v>
      </c>
      <c r="C98" s="86">
        <v>45397</v>
      </c>
      <c r="D98" s="86">
        <v>26003</v>
      </c>
      <c r="E98" s="86">
        <v>11487</v>
      </c>
      <c r="F98" s="86">
        <v>12094</v>
      </c>
      <c r="G98" s="86">
        <v>19930</v>
      </c>
      <c r="H98" s="90">
        <v>21061</v>
      </c>
      <c r="I98" s="86">
        <v>86114</v>
      </c>
      <c r="J98" s="86">
        <v>153105</v>
      </c>
      <c r="K98" s="86">
        <v>19511</v>
      </c>
      <c r="L98" s="86">
        <v>95099</v>
      </c>
      <c r="M98" s="91">
        <v>35050</v>
      </c>
      <c r="N98" s="90">
        <v>3896</v>
      </c>
    </row>
    <row r="99" spans="1:14" ht="12.75">
      <c r="A99" s="67" t="s">
        <v>26</v>
      </c>
      <c r="B99" s="86"/>
      <c r="C99" s="28">
        <v>2161.7619047619046</v>
      </c>
      <c r="D99" s="28">
        <v>1238.2380952380952</v>
      </c>
      <c r="E99" s="28">
        <v>547</v>
      </c>
      <c r="F99" s="28">
        <v>575.9047619047619</v>
      </c>
      <c r="G99" s="28">
        <v>949.047619047619</v>
      </c>
      <c r="H99" s="54">
        <v>1002.9047619047619</v>
      </c>
      <c r="I99" s="28">
        <v>4100.666666666667</v>
      </c>
      <c r="J99" s="28">
        <v>7290.714285714285</v>
      </c>
      <c r="K99" s="28">
        <v>929.0952380952381</v>
      </c>
      <c r="L99" s="28">
        <v>4528.523809523809</v>
      </c>
      <c r="M99" s="93">
        <v>1669.047619047619</v>
      </c>
      <c r="N99" s="54">
        <v>185.52380952380952</v>
      </c>
    </row>
    <row r="100" spans="1:14" ht="12.75">
      <c r="A100" s="13" t="s">
        <v>19</v>
      </c>
      <c r="B100" s="89">
        <v>22</v>
      </c>
      <c r="C100" s="86">
        <v>44896</v>
      </c>
      <c r="D100" s="86">
        <v>35152</v>
      </c>
      <c r="E100" s="86">
        <v>13574</v>
      </c>
      <c r="F100" s="86">
        <v>10877</v>
      </c>
      <c r="G100" s="86">
        <v>18717</v>
      </c>
      <c r="H100" s="90">
        <v>20731</v>
      </c>
      <c r="I100" s="86">
        <v>99950</v>
      </c>
      <c r="J100" s="86">
        <v>119075</v>
      </c>
      <c r="K100" s="86">
        <v>14618</v>
      </c>
      <c r="L100" s="86">
        <v>79321</v>
      </c>
      <c r="M100" s="91">
        <v>31626</v>
      </c>
      <c r="N100" s="90">
        <v>6273</v>
      </c>
    </row>
    <row r="101" spans="1:14" ht="12.75">
      <c r="A101" s="89" t="s">
        <v>20</v>
      </c>
      <c r="B101" s="86"/>
      <c r="C101" s="28">
        <v>2040.7272727272727</v>
      </c>
      <c r="D101" s="28">
        <v>1597.8181818181818</v>
      </c>
      <c r="E101" s="28">
        <v>617</v>
      </c>
      <c r="F101" s="28">
        <v>494.40909090909093</v>
      </c>
      <c r="G101" s="28">
        <v>850.7727272727273</v>
      </c>
      <c r="H101" s="54">
        <v>942.3181818181819</v>
      </c>
      <c r="I101" s="28">
        <v>4543.181818181818</v>
      </c>
      <c r="J101" s="28">
        <v>5412.5</v>
      </c>
      <c r="K101" s="28">
        <v>664.4545454545455</v>
      </c>
      <c r="L101" s="28">
        <v>3605.5</v>
      </c>
      <c r="M101" s="93">
        <v>1437.5454545454545</v>
      </c>
      <c r="N101" s="54">
        <v>285.1363636363636</v>
      </c>
    </row>
    <row r="102" spans="1:14" ht="12.75">
      <c r="A102" s="26" t="s">
        <v>21</v>
      </c>
      <c r="B102" s="89">
        <v>19</v>
      </c>
      <c r="C102" s="86">
        <v>45479</v>
      </c>
      <c r="D102" s="86">
        <v>19646</v>
      </c>
      <c r="E102" s="86">
        <v>9851</v>
      </c>
      <c r="F102" s="86">
        <v>18771</v>
      </c>
      <c r="G102" s="86">
        <v>21755</v>
      </c>
      <c r="H102" s="90">
        <v>26002</v>
      </c>
      <c r="I102" s="86">
        <v>72086</v>
      </c>
      <c r="J102" s="86">
        <v>138659</v>
      </c>
      <c r="K102" s="86">
        <v>16201</v>
      </c>
      <c r="L102" s="86">
        <v>105094</v>
      </c>
      <c r="M102" s="91">
        <v>37485</v>
      </c>
      <c r="N102" s="90">
        <v>3988</v>
      </c>
    </row>
    <row r="103" spans="1:14" ht="12.75">
      <c r="A103" s="89" t="s">
        <v>20</v>
      </c>
      <c r="B103" s="91"/>
      <c r="C103" s="28">
        <v>2393.6315789473683</v>
      </c>
      <c r="D103" s="28">
        <v>1034</v>
      </c>
      <c r="E103" s="28">
        <v>518.4736842105264</v>
      </c>
      <c r="F103" s="28">
        <v>987.9473684210526</v>
      </c>
      <c r="G103" s="28">
        <v>1145</v>
      </c>
      <c r="H103" s="54">
        <v>1368.5263157894738</v>
      </c>
      <c r="I103" s="28">
        <v>3794</v>
      </c>
      <c r="J103" s="28">
        <v>7297.8421052631575</v>
      </c>
      <c r="K103" s="28">
        <v>852.6842105263158</v>
      </c>
      <c r="L103" s="28">
        <v>5531.263157894737</v>
      </c>
      <c r="M103" s="93">
        <v>1972.8947368421052</v>
      </c>
      <c r="N103" s="54">
        <v>209.89473684210526</v>
      </c>
    </row>
    <row r="104" spans="1:16" ht="12.75">
      <c r="A104" s="86" t="s">
        <v>22</v>
      </c>
      <c r="B104" s="86"/>
      <c r="C104" s="86"/>
      <c r="D104" s="86"/>
      <c r="E104" s="86"/>
      <c r="F104" s="86"/>
      <c r="G104" s="86"/>
      <c r="H104" s="90"/>
      <c r="I104" s="86"/>
      <c r="J104" s="86"/>
      <c r="K104" s="86"/>
      <c r="L104" s="86"/>
      <c r="M104" s="89"/>
      <c r="N104" s="90"/>
      <c r="O104" s="52"/>
      <c r="P104" s="52"/>
    </row>
    <row r="105" spans="1:16" ht="12.75">
      <c r="A105" s="13" t="s">
        <v>42</v>
      </c>
      <c r="B105" s="89">
        <v>20</v>
      </c>
      <c r="C105" s="28">
        <v>48219</v>
      </c>
      <c r="D105" s="28">
        <v>30830</v>
      </c>
      <c r="E105" s="28">
        <v>13229</v>
      </c>
      <c r="F105" s="28">
        <v>12310</v>
      </c>
      <c r="G105" s="28">
        <v>21142</v>
      </c>
      <c r="H105" s="54">
        <v>21320</v>
      </c>
      <c r="I105" s="28">
        <v>93952</v>
      </c>
      <c r="J105" s="28">
        <v>134875</v>
      </c>
      <c r="K105" s="28">
        <v>16854</v>
      </c>
      <c r="L105" s="28">
        <v>93195</v>
      </c>
      <c r="M105" s="28">
        <v>38921</v>
      </c>
      <c r="N105" s="54">
        <v>4237</v>
      </c>
      <c r="O105" s="53"/>
      <c r="P105" s="53"/>
    </row>
    <row r="106" spans="1:14" ht="12.75">
      <c r="A106" s="13" t="s">
        <v>20</v>
      </c>
      <c r="B106" s="86"/>
      <c r="C106" s="28">
        <v>2410.95</v>
      </c>
      <c r="D106" s="28">
        <v>1541.5</v>
      </c>
      <c r="E106" s="28">
        <v>661.45</v>
      </c>
      <c r="F106" s="28">
        <v>615.5</v>
      </c>
      <c r="G106" s="28">
        <v>1057.1</v>
      </c>
      <c r="H106" s="54">
        <v>1066</v>
      </c>
      <c r="I106" s="28">
        <v>4697.6</v>
      </c>
      <c r="J106" s="28">
        <v>6743.75</v>
      </c>
      <c r="K106" s="28">
        <v>842.7</v>
      </c>
      <c r="L106" s="28">
        <v>4659.75</v>
      </c>
      <c r="M106" s="28">
        <v>1946.05</v>
      </c>
      <c r="N106" s="54">
        <v>211.85</v>
      </c>
    </row>
    <row r="107" spans="1:14" ht="12.75">
      <c r="A107" s="13" t="s">
        <v>24</v>
      </c>
      <c r="B107" s="89">
        <v>21</v>
      </c>
      <c r="C107" s="91">
        <v>52568</v>
      </c>
      <c r="D107" s="91">
        <v>29703</v>
      </c>
      <c r="E107" s="91">
        <v>10773</v>
      </c>
      <c r="F107" s="91">
        <v>16698</v>
      </c>
      <c r="G107" s="91">
        <v>28756</v>
      </c>
      <c r="H107" s="92">
        <v>24073</v>
      </c>
      <c r="I107" s="91">
        <v>94072</v>
      </c>
      <c r="J107" s="91">
        <v>160856</v>
      </c>
      <c r="K107" s="91">
        <v>14311</v>
      </c>
      <c r="L107" s="91">
        <v>99935</v>
      </c>
      <c r="M107" s="91">
        <v>48204</v>
      </c>
      <c r="N107" s="92">
        <v>5685</v>
      </c>
    </row>
    <row r="108" spans="1:14" ht="12.75">
      <c r="A108" s="13" t="s">
        <v>20</v>
      </c>
      <c r="B108" s="86"/>
      <c r="C108" s="93">
        <v>2503.2380952380954</v>
      </c>
      <c r="D108" s="93">
        <v>1414.4285714285713</v>
      </c>
      <c r="E108" s="93">
        <v>513</v>
      </c>
      <c r="F108" s="93">
        <v>795.1428571428571</v>
      </c>
      <c r="G108" s="93">
        <v>1369.3333333333333</v>
      </c>
      <c r="H108" s="94">
        <v>1146.3333333333333</v>
      </c>
      <c r="I108" s="93">
        <v>4479.619047619048</v>
      </c>
      <c r="J108" s="93">
        <v>7659.809523809524</v>
      </c>
      <c r="K108" s="93">
        <v>681.4761904761905</v>
      </c>
      <c r="L108" s="93">
        <v>4758.809523809524</v>
      </c>
      <c r="M108" s="93">
        <v>2295.4285714285716</v>
      </c>
      <c r="N108" s="94">
        <v>270.7142857142857</v>
      </c>
    </row>
    <row r="109" spans="1:14" ht="12.75">
      <c r="A109" s="26" t="s">
        <v>25</v>
      </c>
      <c r="B109" s="89">
        <v>23</v>
      </c>
      <c r="C109" s="28">
        <v>62661</v>
      </c>
      <c r="D109" s="28">
        <v>34398</v>
      </c>
      <c r="E109" s="28">
        <v>11967</v>
      </c>
      <c r="F109" s="28">
        <v>19718</v>
      </c>
      <c r="G109" s="28">
        <v>28487</v>
      </c>
      <c r="H109" s="54">
        <v>31121</v>
      </c>
      <c r="I109" s="28">
        <v>117861</v>
      </c>
      <c r="J109" s="28">
        <v>132444</v>
      </c>
      <c r="K109" s="28">
        <v>20550</v>
      </c>
      <c r="L109" s="28">
        <v>115256</v>
      </c>
      <c r="M109" s="28">
        <v>48019</v>
      </c>
      <c r="N109" s="54">
        <v>10090</v>
      </c>
    </row>
    <row r="110" spans="1:15" ht="12.75">
      <c r="A110" s="13" t="s">
        <v>20</v>
      </c>
      <c r="B110" s="86"/>
      <c r="C110" s="28">
        <v>2724.391304347826</v>
      </c>
      <c r="D110" s="28">
        <v>1495.5652173913043</v>
      </c>
      <c r="E110" s="28">
        <v>520.304347826087</v>
      </c>
      <c r="F110" s="28">
        <v>857.304347826087</v>
      </c>
      <c r="G110" s="28">
        <v>1238.5652173913043</v>
      </c>
      <c r="H110" s="54">
        <v>1353.0869565217392</v>
      </c>
      <c r="I110" s="28">
        <v>5124.391304347826</v>
      </c>
      <c r="J110" s="28">
        <v>5758.434782608696</v>
      </c>
      <c r="K110" s="28">
        <v>893.4782608695652</v>
      </c>
      <c r="L110" s="28">
        <v>5011.130434782609</v>
      </c>
      <c r="M110" s="28">
        <v>2087.782608695652</v>
      </c>
      <c r="N110" s="54">
        <v>438.69565217391306</v>
      </c>
      <c r="O110" s="42"/>
    </row>
    <row r="111" spans="1:16" ht="12.75">
      <c r="A111" s="67"/>
      <c r="B111" s="26"/>
      <c r="C111" s="12"/>
      <c r="D111" s="12"/>
      <c r="E111" s="12"/>
      <c r="F111" s="12"/>
      <c r="G111" s="12"/>
      <c r="H111" s="60"/>
      <c r="I111" s="12"/>
      <c r="J111" s="12"/>
      <c r="K111" s="12"/>
      <c r="L111" s="12"/>
      <c r="M111" s="12"/>
      <c r="N111" s="60"/>
      <c r="O111" s="42"/>
      <c r="P111" s="42"/>
    </row>
    <row r="112" spans="1:16" ht="12.75">
      <c r="A112" s="68" t="s">
        <v>22</v>
      </c>
      <c r="B112" s="25"/>
      <c r="C112" s="11"/>
      <c r="D112" s="11"/>
      <c r="E112" s="11"/>
      <c r="F112" s="11"/>
      <c r="G112" s="11"/>
      <c r="H112" s="55"/>
      <c r="I112" s="11"/>
      <c r="J112" s="11"/>
      <c r="K112" s="11"/>
      <c r="L112" s="11"/>
      <c r="M112" s="11"/>
      <c r="N112" s="55"/>
      <c r="O112" s="42"/>
      <c r="P112" s="42"/>
    </row>
    <row r="113" spans="1:16" ht="12.75">
      <c r="A113" s="67" t="s">
        <v>32</v>
      </c>
      <c r="B113" s="26">
        <v>256</v>
      </c>
      <c r="C113" s="11">
        <v>535859</v>
      </c>
      <c r="D113" s="11">
        <v>290189</v>
      </c>
      <c r="E113" s="11">
        <v>124045</v>
      </c>
      <c r="F113" s="11">
        <v>287260</v>
      </c>
      <c r="G113" s="11">
        <v>258351</v>
      </c>
      <c r="H113" s="55">
        <v>357228</v>
      </c>
      <c r="I113" s="11">
        <v>1094626</v>
      </c>
      <c r="J113" s="11">
        <v>1435139</v>
      </c>
      <c r="K113" s="11">
        <v>169147</v>
      </c>
      <c r="L113" s="11">
        <v>1132205</v>
      </c>
      <c r="M113" s="11">
        <v>439373</v>
      </c>
      <c r="N113" s="55">
        <v>70826</v>
      </c>
      <c r="O113" s="42"/>
      <c r="P113" s="42"/>
    </row>
    <row r="114" spans="1:16" ht="12.75">
      <c r="A114" s="67" t="s">
        <v>20</v>
      </c>
      <c r="B114" s="25"/>
      <c r="C114" s="11">
        <v>2093.19921875</v>
      </c>
      <c r="D114" s="11">
        <v>1133.55078125</v>
      </c>
      <c r="E114" s="11">
        <v>484.55078125</v>
      </c>
      <c r="F114" s="11">
        <v>1122.109375</v>
      </c>
      <c r="G114" s="11">
        <v>1009.18359375</v>
      </c>
      <c r="H114" s="55">
        <v>1395.421875</v>
      </c>
      <c r="I114" s="11">
        <v>4275.8828125</v>
      </c>
      <c r="J114" s="11">
        <v>5606.01171875</v>
      </c>
      <c r="K114" s="11">
        <v>660.73046875</v>
      </c>
      <c r="L114" s="11">
        <v>4422.67578125</v>
      </c>
      <c r="M114" s="11">
        <v>1716.30078125</v>
      </c>
      <c r="N114" s="55">
        <v>276.6640625</v>
      </c>
      <c r="O114" s="42"/>
      <c r="P114" s="42"/>
    </row>
    <row r="115" spans="1:16" ht="12.75">
      <c r="A115" s="68" t="s">
        <v>0</v>
      </c>
      <c r="B115" s="26"/>
      <c r="C115" s="12"/>
      <c r="D115" s="12"/>
      <c r="E115" s="12"/>
      <c r="F115" s="12"/>
      <c r="G115" s="12"/>
      <c r="H115" s="60"/>
      <c r="I115" s="12"/>
      <c r="J115" s="12"/>
      <c r="K115" s="12"/>
      <c r="L115" s="12"/>
      <c r="M115" s="12"/>
      <c r="N115" s="60"/>
      <c r="O115" s="42"/>
      <c r="P115" s="42"/>
    </row>
    <row r="116" spans="1:16" ht="12.75">
      <c r="A116" s="67" t="s">
        <v>32</v>
      </c>
      <c r="B116" s="26">
        <v>254</v>
      </c>
      <c r="C116" s="12">
        <v>265809</v>
      </c>
      <c r="D116" s="12">
        <v>129110</v>
      </c>
      <c r="E116" s="12">
        <v>62394</v>
      </c>
      <c r="F116" s="12">
        <v>84501</v>
      </c>
      <c r="G116" s="12">
        <v>92995</v>
      </c>
      <c r="H116" s="60">
        <v>133447</v>
      </c>
      <c r="I116" s="12">
        <v>539632</v>
      </c>
      <c r="J116" s="12">
        <v>623597</v>
      </c>
      <c r="K116" s="12">
        <v>76943</v>
      </c>
      <c r="L116" s="12">
        <v>575453</v>
      </c>
      <c r="M116" s="12">
        <v>223732</v>
      </c>
      <c r="N116" s="60">
        <v>25969</v>
      </c>
      <c r="O116" s="42"/>
      <c r="P116" s="42"/>
    </row>
    <row r="117" spans="1:16" ht="12.75">
      <c r="A117" s="67" t="s">
        <v>20</v>
      </c>
      <c r="B117" s="27"/>
      <c r="C117" s="12">
        <v>1046.492125984252</v>
      </c>
      <c r="D117" s="12">
        <v>508.3070866141732</v>
      </c>
      <c r="E117" s="12">
        <v>245.64566929133858</v>
      </c>
      <c r="F117" s="12">
        <v>332.68110236220474</v>
      </c>
      <c r="G117" s="12">
        <v>366.12204724409446</v>
      </c>
      <c r="H117" s="60">
        <v>525.3818897637796</v>
      </c>
      <c r="I117" s="12">
        <v>2124.535433070866</v>
      </c>
      <c r="J117" s="12">
        <v>2455.1062992125985</v>
      </c>
      <c r="K117" s="12">
        <v>302.9251968503937</v>
      </c>
      <c r="L117" s="12">
        <v>2265.5629921259842</v>
      </c>
      <c r="M117" s="12">
        <v>880.8346456692914</v>
      </c>
      <c r="N117" s="60">
        <v>102.24015748031496</v>
      </c>
      <c r="O117" s="42"/>
      <c r="P117" s="42"/>
    </row>
    <row r="118" spans="1:16" ht="12.75">
      <c r="A118" s="36" t="s">
        <v>1</v>
      </c>
      <c r="B118" s="26"/>
      <c r="C118" s="12"/>
      <c r="D118" s="12"/>
      <c r="E118" s="12"/>
      <c r="F118" s="12"/>
      <c r="G118" s="12"/>
      <c r="H118" s="60"/>
      <c r="I118" s="12"/>
      <c r="J118" s="12"/>
      <c r="K118" s="12"/>
      <c r="L118" s="12"/>
      <c r="M118" s="12"/>
      <c r="N118" s="60"/>
      <c r="O118" s="42"/>
      <c r="P118" s="42"/>
    </row>
    <row r="119" spans="1:16" ht="12.75">
      <c r="A119" s="13" t="s">
        <v>33</v>
      </c>
      <c r="B119" s="37">
        <v>251</v>
      </c>
      <c r="C119" s="11">
        <v>228965</v>
      </c>
      <c r="D119" s="11">
        <v>109489</v>
      </c>
      <c r="E119" s="11">
        <v>58233</v>
      </c>
      <c r="F119" s="11">
        <v>38732</v>
      </c>
      <c r="G119" s="11">
        <v>81553</v>
      </c>
      <c r="H119" s="55">
        <v>85796</v>
      </c>
      <c r="I119" s="11">
        <v>432507</v>
      </c>
      <c r="J119" s="11">
        <v>514277</v>
      </c>
      <c r="K119" s="11">
        <v>91605</v>
      </c>
      <c r="L119" s="11">
        <v>386838</v>
      </c>
      <c r="M119" s="11">
        <v>154609</v>
      </c>
      <c r="N119" s="55">
        <v>15349</v>
      </c>
      <c r="O119" s="42"/>
      <c r="P119" s="42"/>
    </row>
    <row r="120" spans="1:16" ht="12.75">
      <c r="A120" s="13" t="s">
        <v>20</v>
      </c>
      <c r="B120" s="25"/>
      <c r="C120" s="11">
        <v>909.9546864793347</v>
      </c>
      <c r="D120" s="11">
        <v>440.66868792971735</v>
      </c>
      <c r="E120" s="11">
        <v>234.48992551566084</v>
      </c>
      <c r="F120" s="11">
        <v>155.41612872421697</v>
      </c>
      <c r="G120" s="11">
        <v>327.99627790510146</v>
      </c>
      <c r="H120" s="55">
        <v>345.3935542398778</v>
      </c>
      <c r="I120" s="11">
        <v>1739.8665106951873</v>
      </c>
      <c r="J120" s="11">
        <v>2079.6124002631354</v>
      </c>
      <c r="K120" s="11">
        <v>369.8565104829811</v>
      </c>
      <c r="L120" s="11">
        <v>1558.0510695187165</v>
      </c>
      <c r="M120" s="11">
        <v>624.6499564977506</v>
      </c>
      <c r="N120" s="55">
        <v>61.671267294796706</v>
      </c>
      <c r="O120" s="42"/>
      <c r="P120" s="42"/>
    </row>
    <row r="121" spans="1:16" ht="12.75">
      <c r="A121" s="36" t="s">
        <v>2</v>
      </c>
      <c r="B121" s="86"/>
      <c r="C121" s="28"/>
      <c r="D121" s="28"/>
      <c r="E121" s="28"/>
      <c r="F121" s="28"/>
      <c r="G121" s="28"/>
      <c r="H121" s="54"/>
      <c r="I121" s="28"/>
      <c r="J121" s="28"/>
      <c r="K121" s="28"/>
      <c r="L121" s="28"/>
      <c r="M121" s="56"/>
      <c r="N121" s="54"/>
      <c r="O121" s="42"/>
      <c r="P121" s="42"/>
    </row>
    <row r="122" spans="1:16" ht="12.75">
      <c r="A122" s="13" t="s">
        <v>33</v>
      </c>
      <c r="B122" s="26">
        <v>248</v>
      </c>
      <c r="C122" s="12">
        <v>146034</v>
      </c>
      <c r="D122" s="12">
        <v>68306</v>
      </c>
      <c r="E122" s="12">
        <v>55400</v>
      </c>
      <c r="F122" s="12">
        <v>9552</v>
      </c>
      <c r="G122" s="12">
        <v>25181</v>
      </c>
      <c r="H122" s="60">
        <v>26394</v>
      </c>
      <c r="I122" s="12">
        <v>347164</v>
      </c>
      <c r="J122" s="12">
        <v>399719</v>
      </c>
      <c r="K122" s="12">
        <v>31903</v>
      </c>
      <c r="L122" s="12">
        <v>177995</v>
      </c>
      <c r="M122" s="12">
        <v>74266</v>
      </c>
      <c r="N122" s="60">
        <v>4056</v>
      </c>
      <c r="O122" s="42"/>
      <c r="P122" s="42"/>
    </row>
    <row r="123" spans="1:16" ht="12.75">
      <c r="A123" s="13" t="s">
        <v>20</v>
      </c>
      <c r="B123" s="25"/>
      <c r="C123" s="12">
        <v>588.8467741935484</v>
      </c>
      <c r="D123" s="12">
        <v>275.4274193548387</v>
      </c>
      <c r="E123" s="12">
        <v>223.38709677419354</v>
      </c>
      <c r="F123" s="12">
        <v>38.516129032258064</v>
      </c>
      <c r="G123" s="12">
        <v>101.53629032258064</v>
      </c>
      <c r="H123" s="60">
        <v>106.4274193548387</v>
      </c>
      <c r="I123" s="12">
        <v>1399.8548387096773</v>
      </c>
      <c r="J123" s="12">
        <v>1611.7701612903227</v>
      </c>
      <c r="K123" s="12">
        <v>128.64112903225808</v>
      </c>
      <c r="L123" s="12">
        <v>717.7217741935484</v>
      </c>
      <c r="M123" s="12">
        <v>299.4596774193548</v>
      </c>
      <c r="N123" s="60">
        <v>16.35483870967742</v>
      </c>
      <c r="O123" s="42"/>
      <c r="P123" s="42"/>
    </row>
    <row r="124" spans="1:16" ht="12.75">
      <c r="A124" s="5" t="s">
        <v>3</v>
      </c>
      <c r="B124" s="26"/>
      <c r="C124" s="43"/>
      <c r="D124" s="43"/>
      <c r="E124" s="43"/>
      <c r="F124" s="43"/>
      <c r="G124" s="43"/>
      <c r="H124" s="57"/>
      <c r="I124" s="43"/>
      <c r="J124" s="43"/>
      <c r="K124" s="43"/>
      <c r="L124" s="43"/>
      <c r="M124" s="44"/>
      <c r="N124" s="57"/>
      <c r="O124" s="42"/>
      <c r="P124" s="42"/>
    </row>
    <row r="125" spans="1:16" ht="12.75">
      <c r="A125" s="86" t="s">
        <v>33</v>
      </c>
      <c r="B125" s="26">
        <v>243</v>
      </c>
      <c r="C125" s="43">
        <v>114340.28571428571</v>
      </c>
      <c r="D125" s="43">
        <v>49564.52380952381</v>
      </c>
      <c r="E125" s="43">
        <v>39341.47619047619</v>
      </c>
      <c r="F125" s="43">
        <v>9146.714285714286</v>
      </c>
      <c r="G125" s="43">
        <v>15321.047619047618</v>
      </c>
      <c r="H125" s="57">
        <v>14296.333333333334</v>
      </c>
      <c r="I125" s="43">
        <v>280561.7619047619</v>
      </c>
      <c r="J125" s="43">
        <v>324122.5714285714</v>
      </c>
      <c r="K125" s="43">
        <v>34656.142857142855</v>
      </c>
      <c r="L125" s="43">
        <v>139267.80952380953</v>
      </c>
      <c r="M125" s="43">
        <v>64942.619047619046</v>
      </c>
      <c r="N125" s="57">
        <v>5384.047619047619</v>
      </c>
      <c r="O125" s="42"/>
      <c r="P125" s="42"/>
    </row>
    <row r="126" spans="1:16" ht="12.75">
      <c r="A126" s="86" t="s">
        <v>20</v>
      </c>
      <c r="B126" s="26"/>
      <c r="C126" s="43">
        <v>470.5361552028219</v>
      </c>
      <c r="D126" s="43">
        <v>203.96923378404858</v>
      </c>
      <c r="E126" s="43">
        <v>161.89907897315305</v>
      </c>
      <c r="F126" s="43">
        <v>37.64079952968842</v>
      </c>
      <c r="G126" s="43">
        <v>63.04957867920831</v>
      </c>
      <c r="H126" s="57">
        <v>58.832647462277095</v>
      </c>
      <c r="I126" s="43">
        <v>1154.575151871448</v>
      </c>
      <c r="J126" s="43">
        <v>1333.837742504409</v>
      </c>
      <c r="K126" s="43">
        <v>142.61787184009404</v>
      </c>
      <c r="L126" s="43">
        <v>573.1185577111503</v>
      </c>
      <c r="M126" s="43">
        <v>267.2535763276504</v>
      </c>
      <c r="N126" s="57">
        <v>22.156574563981973</v>
      </c>
      <c r="O126" s="42"/>
      <c r="P126" s="42"/>
    </row>
    <row r="127" spans="1:16" ht="12.75">
      <c r="A127" s="5" t="s">
        <v>4</v>
      </c>
      <c r="B127" s="13"/>
      <c r="C127" s="13"/>
      <c r="D127" s="86"/>
      <c r="E127" s="43"/>
      <c r="F127" s="43"/>
      <c r="G127" s="43"/>
      <c r="H127" s="57"/>
      <c r="I127" s="43"/>
      <c r="J127" s="43"/>
      <c r="K127" s="43"/>
      <c r="L127" s="43"/>
      <c r="M127" s="44"/>
      <c r="N127" s="57"/>
      <c r="O127" s="42"/>
      <c r="P127" s="42"/>
    </row>
    <row r="128" spans="1:16" ht="12.75">
      <c r="A128" s="86" t="s">
        <v>33</v>
      </c>
      <c r="B128" s="13">
        <v>247</v>
      </c>
      <c r="C128" s="86">
        <v>87222</v>
      </c>
      <c r="D128" s="86">
        <v>39365</v>
      </c>
      <c r="E128" s="43">
        <v>17419</v>
      </c>
      <c r="F128" s="43">
        <v>3301</v>
      </c>
      <c r="G128" s="43">
        <v>8358</v>
      </c>
      <c r="H128" s="57">
        <v>6661</v>
      </c>
      <c r="I128" s="43">
        <v>171894</v>
      </c>
      <c r="J128" s="43">
        <v>301694</v>
      </c>
      <c r="K128" s="43">
        <v>14274</v>
      </c>
      <c r="L128" s="43">
        <v>93181</v>
      </c>
      <c r="M128" s="44">
        <v>38685</v>
      </c>
      <c r="N128" s="57">
        <v>1558</v>
      </c>
      <c r="O128" s="42"/>
      <c r="P128" s="42"/>
    </row>
    <row r="129" spans="1:16" ht="12.75">
      <c r="A129" s="86" t="s">
        <v>20</v>
      </c>
      <c r="B129" s="13"/>
      <c r="C129" s="28">
        <v>353.1255060728745</v>
      </c>
      <c r="D129" s="28">
        <v>159.37246963562754</v>
      </c>
      <c r="E129" s="43">
        <v>70.52226720647774</v>
      </c>
      <c r="F129" s="43">
        <v>13.364372469635628</v>
      </c>
      <c r="G129" s="43">
        <v>33.83805668016194</v>
      </c>
      <c r="H129" s="57">
        <v>26.967611336032387</v>
      </c>
      <c r="I129" s="43">
        <v>695.9271255060729</v>
      </c>
      <c r="J129" s="43">
        <v>1221.4331983805669</v>
      </c>
      <c r="K129" s="43">
        <v>57.78947368421053</v>
      </c>
      <c r="L129" s="43">
        <v>377.251012145749</v>
      </c>
      <c r="M129" s="44">
        <v>156.61943319838056</v>
      </c>
      <c r="N129" s="57">
        <v>6.3076923076923075</v>
      </c>
      <c r="O129" s="42"/>
      <c r="P129" s="42"/>
    </row>
    <row r="130" spans="1:16" ht="12.75">
      <c r="A130" s="5" t="s">
        <v>47</v>
      </c>
      <c r="B130" s="13"/>
      <c r="C130" s="86"/>
      <c r="D130" s="86"/>
      <c r="E130" s="43"/>
      <c r="F130" s="86"/>
      <c r="G130" s="43"/>
      <c r="H130" s="57"/>
      <c r="I130" s="43"/>
      <c r="J130" s="43"/>
      <c r="K130" s="43"/>
      <c r="L130" s="43"/>
      <c r="M130" s="44"/>
      <c r="N130" s="57"/>
      <c r="O130" s="42"/>
      <c r="P130" s="42"/>
    </row>
    <row r="131" spans="1:16" ht="12.75">
      <c r="A131" s="86" t="s">
        <v>33</v>
      </c>
      <c r="B131" s="13">
        <v>238</v>
      </c>
      <c r="C131" s="86">
        <v>75365</v>
      </c>
      <c r="D131" s="86">
        <v>38755</v>
      </c>
      <c r="E131" s="43">
        <v>7250</v>
      </c>
      <c r="F131" s="43">
        <v>2700</v>
      </c>
      <c r="G131" s="43">
        <v>4919</v>
      </c>
      <c r="H131" s="57">
        <v>3731</v>
      </c>
      <c r="I131" s="43">
        <v>211763</v>
      </c>
      <c r="J131" s="43">
        <v>506784.34</v>
      </c>
      <c r="K131" s="43">
        <v>24030.52</v>
      </c>
      <c r="L131" s="43">
        <v>139840.02</v>
      </c>
      <c r="M131" s="44">
        <v>43123.92</v>
      </c>
      <c r="N131" s="57">
        <v>3829.64</v>
      </c>
      <c r="O131" s="42"/>
      <c r="P131" s="42"/>
    </row>
    <row r="132" spans="1:16" ht="12.75">
      <c r="A132" s="86" t="s">
        <v>20</v>
      </c>
      <c r="B132" s="13"/>
      <c r="C132" s="28">
        <v>316.65966386554624</v>
      </c>
      <c r="D132" s="28">
        <v>162.8361344537815</v>
      </c>
      <c r="E132" s="43">
        <v>30.462184873949578</v>
      </c>
      <c r="F132" s="43">
        <v>11.344537815126051</v>
      </c>
      <c r="G132" s="43">
        <v>20.668067226890756</v>
      </c>
      <c r="H132" s="57">
        <v>15.676470588235293</v>
      </c>
      <c r="I132" s="43">
        <v>889.7605042016806</v>
      </c>
      <c r="J132" s="43">
        <v>2129.3459663865547</v>
      </c>
      <c r="K132" s="43">
        <v>100.96857142857144</v>
      </c>
      <c r="L132" s="43">
        <v>587.5631092436975</v>
      </c>
      <c r="M132" s="44">
        <v>181.19294117647058</v>
      </c>
      <c r="N132" s="57">
        <v>16.0909243697479</v>
      </c>
      <c r="O132" s="42"/>
      <c r="P132" s="42"/>
    </row>
    <row r="133" spans="1:14" ht="12.75">
      <c r="A133" s="5" t="s">
        <v>35</v>
      </c>
      <c r="B133" s="13"/>
      <c r="C133" s="86"/>
      <c r="D133" s="43"/>
      <c r="E133" s="43"/>
      <c r="F133" s="86"/>
      <c r="G133" s="43"/>
      <c r="H133" s="57"/>
      <c r="I133" s="43"/>
      <c r="J133" s="43"/>
      <c r="K133" s="43"/>
      <c r="L133" s="43"/>
      <c r="M133" s="44"/>
      <c r="N133" s="57"/>
    </row>
    <row r="134" spans="1:14" ht="12.75">
      <c r="A134" s="86" t="s">
        <v>33</v>
      </c>
      <c r="B134" s="13">
        <v>241</v>
      </c>
      <c r="C134" s="86">
        <v>80686</v>
      </c>
      <c r="D134" s="43">
        <v>41652</v>
      </c>
      <c r="E134" s="43">
        <v>6181</v>
      </c>
      <c r="F134" s="86">
        <v>3949</v>
      </c>
      <c r="G134" s="43">
        <v>5818</v>
      </c>
      <c r="H134" s="57">
        <v>4106</v>
      </c>
      <c r="I134" s="43">
        <v>141238</v>
      </c>
      <c r="J134" s="43">
        <v>235767</v>
      </c>
      <c r="K134" s="43">
        <v>25695</v>
      </c>
      <c r="L134" s="43">
        <v>101436</v>
      </c>
      <c r="M134" s="44">
        <v>37241</v>
      </c>
      <c r="N134" s="57">
        <v>5644</v>
      </c>
    </row>
    <row r="135" spans="1:14" ht="12.75">
      <c r="A135" s="95" t="s">
        <v>20</v>
      </c>
      <c r="B135" s="15"/>
      <c r="C135" s="96">
        <v>334.7966804979253</v>
      </c>
      <c r="D135" s="30">
        <v>172.8298755186722</v>
      </c>
      <c r="E135" s="30">
        <v>25.647302904564317</v>
      </c>
      <c r="F135" s="96">
        <v>16.38589211618257</v>
      </c>
      <c r="G135" s="30">
        <v>24.141078838174273</v>
      </c>
      <c r="H135" s="58">
        <v>17.03734439834025</v>
      </c>
      <c r="I135" s="30">
        <v>586.0497925311204</v>
      </c>
      <c r="J135" s="30">
        <v>978.2863070539419</v>
      </c>
      <c r="K135" s="30">
        <v>106.61825726141079</v>
      </c>
      <c r="L135" s="30">
        <v>420.896265560166</v>
      </c>
      <c r="M135" s="9">
        <v>154.52697095435684</v>
      </c>
      <c r="N135" s="58">
        <v>23.41908713692946</v>
      </c>
    </row>
    <row r="136" spans="1:14" ht="12.75">
      <c r="A136" s="99" t="s">
        <v>36</v>
      </c>
      <c r="B136" s="13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8"/>
      <c r="N136" s="100"/>
    </row>
    <row r="137" spans="1:14" ht="12.75">
      <c r="A137" s="61" t="s">
        <v>50</v>
      </c>
      <c r="B137" s="18"/>
      <c r="C137" s="18"/>
      <c r="D137" s="18"/>
      <c r="E137" s="18"/>
      <c r="F137" s="95"/>
      <c r="G137" s="18"/>
      <c r="H137" s="18"/>
      <c r="I137" s="18"/>
      <c r="J137" s="18"/>
      <c r="K137" s="17"/>
      <c r="L137" s="18"/>
      <c r="M137" s="62"/>
      <c r="N137" s="63"/>
    </row>
  </sheetData>
  <mergeCells count="3">
    <mergeCell ref="D3:H3"/>
    <mergeCell ref="B4:H4"/>
    <mergeCell ref="I4:N4"/>
  </mergeCells>
  <hyperlinks>
    <hyperlink ref="IV1" location="'Options time series-NSE '!A1" display="Nifty Futures"/>
    <hyperlink ref="F65356" location="'Options time series-NSE '!A1" display="Stock Futures"/>
    <hyperlink ref="F65357" location="'Options time series-NSE '!A1" display="Stock Futures"/>
    <hyperlink ref="F65355" location="'Options time series-NSE '!A1" tooltip="Time series on Nifty Options" display="Nifty Futures"/>
    <hyperlink ref="C65357" location="'Options time series-BSE '!A1" display="Stock Futures"/>
    <hyperlink ref="C65043" location="'S&amp;P CNX Defty'!A1" display="S&amp;P CNX Defty"/>
    <hyperlink ref="C65042" location="'CNX Nifty Junior'!A1" display="CNX Nifty Junior"/>
    <hyperlink ref="I65043" location="'Options time series-NSE '!A1" display="Stock Options"/>
    <hyperlink ref="D65043" location="'Options time series-BSE '!A1" display="Stock Options"/>
    <hyperlink ref="F65042" location="'Options time series-NSE '!A1" display="Stock Futures"/>
    <hyperlink ref="F65043" location="'Options time series-NSE '!A1" display="Stock Options"/>
    <hyperlink ref="H65044" location="'Options time series-NSE '!A1" display="Stock Options"/>
    <hyperlink ref="C65044" location="'S&amp;P CNX 500'!A1" display="S&amp;P CNX 500"/>
    <hyperlink ref="F65044" location="'Options time series-NSE '!A1" display="Nifty Options"/>
    <hyperlink ref="F64337" location="'Options time series-NSE '!A1" display="Nifty Options"/>
    <hyperlink ref="F64375" location="'Options time series-NSE '!A1" display="Nifty Options"/>
    <hyperlink ref="F64379" location="'Options time series-NSE '!A1" display="Stock Futures"/>
    <hyperlink ref="F64587" location="'Options time series-NSE '!A1" display="Stock Futures"/>
    <hyperlink ref="F64629" location="'Options time series-NSE '!A1" display="Nifty Options"/>
    <hyperlink ref="F64335" location="'Options time series-NSE '!A1" display="Stock Futures"/>
    <hyperlink ref="F64339" location="'Options time series-NSE '!A1" display="Nifty Futures"/>
    <hyperlink ref="F64377" location="'Options time series-NSE '!A1" display="Nifty Futures"/>
    <hyperlink ref="F64426" location="'Options time series-NSE '!A1" display="Nifty Futures"/>
    <hyperlink ref="F64592" location="'CNX Nifty Junior'!A1" display="CNX Nifty Junior"/>
    <hyperlink ref="F64631" location="'Options time series-NSE '!A1" display="Nifty Futures"/>
    <hyperlink ref="F64300" location="'Options time series-NSE '!A1" display="Nifty Futures"/>
    <hyperlink ref="F64371" location="'Options time series-BSE '!A1" display="Stock Options"/>
    <hyperlink ref="F64558" location="'Options time series-NSE '!A1" display="Stock Options"/>
    <hyperlink ref="F64609" location="'Options time series-NSE '!A1" display="Nifty Futures"/>
    <hyperlink ref="F64613" location="'Options time series-NSE '!A1" display="Stock Futures"/>
    <hyperlink ref="F64333" location="'Options time series-NSE '!A1" display="Stock Options"/>
    <hyperlink ref="F64560" location="'Options time series-BSE '!A1" display="Stock Options"/>
    <hyperlink ref="F64563" location="'CNX Nifty Junior'!A1" display="CNX Nifty Junior"/>
    <hyperlink ref="F64374" location="'Options time series-NSE '!A1" display="Nifty Futures"/>
    <hyperlink ref="F64376" location="'Options time series-NSE '!A1" display="Stock Futures"/>
    <hyperlink ref="F64378" location="'Options time series-NSE '!A1" display="Nifty Futures"/>
    <hyperlink ref="F64573" location="'Options time series-NSE '!A1" display="Nifty Futures"/>
    <hyperlink ref="F64575" location="'Options time series-NSE '!A1" display="Stock Futures"/>
    <hyperlink ref="F64577" location="'Options time series-NSE '!A1" display="Nifty Futures"/>
    <hyperlink ref="F64581" location="'Options time series-NSE '!A1" display="Nifty Options"/>
    <hyperlink ref="F64294" location="'Options time series-NSE '!A1" display="Stock Options"/>
    <hyperlink ref="F64380" location="'Options time series-NSE '!A1" display="Stock Futures"/>
    <hyperlink ref="F64579" location="'Options time series-NSE '!A1" display="Stock Futures"/>
    <hyperlink ref="D64586" location="'BSE HC'!A1" display="BSE HC "/>
    <hyperlink ref="I64586" location="'BSE HC'!A1" display="BSE HC "/>
    <hyperlink ref="F64077" location="'CNX Nifty Junior'!A1" display="CNX Nifty Junior"/>
    <hyperlink ref="G64077" location="'CNX Nifty Junior'!A1" display="CNX Nifty Junior"/>
    <hyperlink ref="F64420" location="'Options time series-NSE '!A1" display="Stock Options"/>
    <hyperlink ref="F64422" location="'Options time series-NSE '!A1" display="Stock Options"/>
    <hyperlink ref="F64419" location="'Options time series-NSE '!A1" display="Nifty Futures"/>
    <hyperlink ref="F64421" location="'Options time series-NSE '!A1" display="Stock Futures"/>
    <hyperlink ref="F64423" location="'Options time series-NSE '!A1" display="Nifty Options"/>
    <hyperlink ref="A64413" location="'BSE 200'!A1" display="BSE200 "/>
    <hyperlink ref="F64465" location="'Options time series-NSE '!A1" display="Nifty Futures"/>
    <hyperlink ref="F64428" location="'Options time series-NSE '!A1" display="Stock Futures"/>
    <hyperlink ref="F64430" location="'Options time series-NSE '!A1" display="Nifty Futures"/>
    <hyperlink ref="F64434" location="'Options time series-NSE '!A1" display="Stock Futures"/>
    <hyperlink ref="F64432" location="'Options time series-NSE '!A1" display="Nifty Futures"/>
    <hyperlink ref="F64459" location="'Options time series-NSE '!A1" display="Stock Futures"/>
    <hyperlink ref="F64460" location="'Options time series-NSE '!A1" display="Nifty Options"/>
    <hyperlink ref="F64466" location="'BSE CG'!A1" display="BSE CG "/>
    <hyperlink ref="F64508" location="'Options time series-NSE '!A1" display="Stock Futures"/>
    <hyperlink ref="F64524" location="'Options time series-NSE '!A1" display="Nifty Options"/>
    <hyperlink ref="F64295:F64299" location="'Options time series-NSE '!A1" display="Nifty Futures"/>
    <hyperlink ref="L64300" location="'Options time series-NSE '!A1" display="Nifty Futures"/>
    <hyperlink ref="M64300" location="'Options time series-NSE '!A1" display="Nifty Futures"/>
    <hyperlink ref="L64297:L64299" location="'Options time series-NSE '!A1" display="Nifty Futures"/>
    <hyperlink ref="M64297:M64299" location="'Options time series-NSE '!A1" display="Nifty Futures"/>
    <hyperlink ref="F64373" location="'Options time series-NSE '!A1" display="Nifty Options"/>
    <hyperlink ref="F65289" location="'Options time series-NSE '!A1" display="Nifty Futures"/>
    <hyperlink ref="F65215" location="'Options time series-NSE '!A1" display="Stock Futures"/>
    <hyperlink ref="F65216" location="'Options time series-NSE '!A1" display="Nifty Futures"/>
    <hyperlink ref="F65217" location="'Options time series-NSE '!A1" display="Stock Futures"/>
    <hyperlink ref="F65350" location="'Options time series-NSE '!A1" display="Nifty Options"/>
    <hyperlink ref="F65172" location="'Options time series-NSE '!A1" display="Stock Futures"/>
    <hyperlink ref="I65350" location="'Options time series-NSE '!A1" display="Stock Options"/>
    <hyperlink ref="F65364" location="'Options time series-NSE '!A1" display="Stock Options"/>
    <hyperlink ref="F65397" location="'Options time series-NSE '!A1" display="Nifty Options"/>
    <hyperlink ref="F65395" location="'Options time series-NSE '!A1" tooltip="Time series on Stock Options" display="Nifty Futures"/>
    <hyperlink ref="F65396" location="'Options time series-NSE '!A1" display="Nifty Options"/>
    <hyperlink ref="F65394" location="'Options time series-NSE '!A1" display="Stock Options"/>
    <hyperlink ref="F65412" location="'Options time series-NSE '!A1" tooltip="Time series on Nifty Futures" display="Nifty Futures"/>
    <hyperlink ref="F65414" location="'Options time series-NSE '!A1" tooltip="Time series on Stock Futures" display="Nifty Futures"/>
    <hyperlink ref="F65406" location="'Options time series-NSE '!A1" display="Nifty Futures"/>
    <hyperlink ref="F65410" location="'Options time series-NSE '!A1" display="Nifty Futures"/>
    <hyperlink ref="F65460" location="'Options time series-NSE '!A1" display="Nifty Futures"/>
    <hyperlink ref="F65391" location="'Options time series-NSE '!A1" display="Nifty Futures"/>
    <hyperlink ref="D65460" location="'BSE FMC'!A1" tooltip="Time Series on BSE 200" display="BSEFMC "/>
    <hyperlink ref="D65461" location="'BSE HC'!A1" display="BSE HC "/>
    <hyperlink ref="D65394" location="'S&amp;P CNX NIFTY'!A1" display="S&amp;P CNX Nifty"/>
    <hyperlink ref="C65460" location="'BSE HC'!A1" tooltip="Time series on Stock Options" display="BSE HC "/>
    <hyperlink ref="C65461" location="'BSE CG'!A1" display="BSE CG "/>
    <hyperlink ref="C65391" location="'Options time series-BSE '!A1" display="Stock Futures"/>
    <hyperlink ref="C65413" location="'Options time series-BSE '!A1" display="Sensex Futures"/>
    <hyperlink ref="H65391" location="'Options time series-NSE '!A1" display="Stock Futures"/>
    <hyperlink ref="H65413" location="'Options time series-NSE '!A1" display="Nifty Futures"/>
    <hyperlink ref="C65400" location="'BSE 100'!A1" display="BSE100 "/>
    <hyperlink ref="C65399" location="'BSE 200'!A1" display="BSE200 "/>
    <hyperlink ref="C65398" location="'BSE 500'!A1" display="BSE500 "/>
    <hyperlink ref="C65397" location="'BSE IT '!A1" display="BSE IT "/>
    <hyperlink ref="C65396" location="'BSE CD'!A1" display="BSE CD "/>
    <hyperlink ref="C65395" location="'BSE FMC'!A1" display="BSEFMC "/>
    <hyperlink ref="C65394" location="'BSE HC'!A1" display="BSE HC "/>
    <hyperlink ref="C65364" location="'BSE HC'!A1" display="BSE HC "/>
    <hyperlink ref="D65364" location="'BSE FMC'!A1" display="BSEFMC "/>
    <hyperlink ref="F65457" location="'BSE TECK'!A1" display="BSE TECk "/>
    <hyperlink ref="F65455" location="'BSE TECK'!A1" display="BSE TECk "/>
    <hyperlink ref="F65451" location="'BSE HC'!A1" display="BSE HC "/>
    <hyperlink ref="F65458" location="'BSE FMC'!A1" display="BSEFMC "/>
    <hyperlink ref="F65452" location="'BSE HC'!A1" display="BSE HC "/>
    <hyperlink ref="D65450" location="'BSE TECK'!A1" display="BSE TECk "/>
    <hyperlink ref="D65449" location="'BSE 100'!A1" display="BSE100 "/>
    <hyperlink ref="D65448" location="'BSE IT '!A1" display="BSE IT "/>
    <hyperlink ref="D65447" location="'BSE CD'!A1" display="BSE CD "/>
    <hyperlink ref="D65446" location="'BSE FMC'!A1" display="BSEFMC "/>
    <hyperlink ref="D65445" location="'BSE 100'!A1" display="BSE100 "/>
    <hyperlink ref="C65449" location="'BSE CG'!A1" display="BSE CG "/>
    <hyperlink ref="C65448" location="'BSE CG'!A1" display="BSE CG "/>
    <hyperlink ref="C65447" location="'BSE PSU'!A1" display="BSEPSU "/>
    <hyperlink ref="C65446" location="'S&amp;P CNX Defty'!A1" display="S&amp;P CNX Defty"/>
    <hyperlink ref="C65445" location="'S&amp;P CNX 500'!A1" display="S&amp;P CNX 500"/>
    <hyperlink ref="F65453" location="'BSE IT '!A1" display="BSE IT "/>
    <hyperlink ref="F65447" location="'BSE SENSEX'!A1" display="SENSEX "/>
    <hyperlink ref="F65454" location="'BSE HC'!A1" display="BSE HC "/>
    <hyperlink ref="F65448" location="'BSE CG'!A1" display="BSE CG "/>
    <hyperlink ref="C65453" location="'Options time series-NSE '!A1" display="Nifty Options"/>
    <hyperlink ref="C65451" location="'Options time series-BSE '!A1" display="Stock Futures"/>
    <hyperlink ref="H65453" location="'BSE TECK'!A1" display="BSE TECk "/>
    <hyperlink ref="H65451" location="'BSE 200'!A1" display="BSE200 "/>
    <hyperlink ref="H65449" location="'BSE IT '!A1" display="BSE IT "/>
    <hyperlink ref="H65445" location="'BSE CD'!A1" tooltip="Time Series on BSE HC" display="BSE CD "/>
    <hyperlink ref="F65449" location="'Options time series-NSE '!A1" display="Nifty Options"/>
    <hyperlink ref="F65450" location="'Options time series-NSE '!A1" display="Nifty Options"/>
    <hyperlink ref="F65446" location="'Options time series-NSE '!A1" display="Nifty Futures"/>
    <hyperlink ref="F246" location="'Options time series-NSE '!A1" display="Nifty Options"/>
    <hyperlink ref="F305" location="'Options time series-NSE '!A1" display="Nifty Options"/>
    <hyperlink ref="F212" location="'Options time series-NSE '!A1" display="Nifty Futures"/>
    <hyperlink ref="D241" location="'Options time series-BSE '!A1" display="Sensex Options"/>
    <hyperlink ref="D352" location="'BSE 100'!A1" display="BSE100 "/>
    <hyperlink ref="D307" location="'CNX Midcap 200'!A1" display="CNX Midcap 200"/>
    <hyperlink ref="F349" location="'Options time series-BSE '!A1" tooltip="Time series on Nifty Futures" display="Stock Futures"/>
    <hyperlink ref="C176" location="'Options time series-NSE '!A1" tooltip="Time series on Stock Futures" display="Stock Futures"/>
    <hyperlink ref="C177" location="'Options time series-NSE '!A1" display="Stock Options"/>
    <hyperlink ref="N64045" location="'Options time series-NSE '!A1" display="Nifty Futures"/>
    <hyperlink ref="N64047" location="'Options time series-NSE '!A1" display="Stock Futures"/>
    <hyperlink ref="N64049" location="'Options time series-NSE '!A1" display="Nifty Futures"/>
    <hyperlink ref="N64052" location="'Options time series-NSE '!A1" display="Nifty Options"/>
    <hyperlink ref="N64056" location="'BSE HC'!A1" display="BSE HC "/>
    <hyperlink ref="F174" location="'Options time series-NSE '!A1" tooltip="Time series on Stock Futures" display="Stock Futures"/>
    <hyperlink ref="F173" location="'CNX Midcap 200'!A1" display="CNX Midcap 200"/>
    <hyperlink ref="A65492" location="'Options time series-BSE '!A1" display="Stock Options"/>
    <hyperlink ref="I65106" location="'Options time series-NSE '!A1" tooltip="Time Series on BSE 200" display="Stock Futures"/>
    <hyperlink ref="I65107" location="'Options time series-NSE '!A1" display="Nifty Options"/>
    <hyperlink ref="E65246" location="'Options time series-NSE '!A1" display="Nifty Futures"/>
    <hyperlink ref="H65247" location="'Options time series-BSE '!A1" display="Sensex Options"/>
    <hyperlink ref="F65237" location="'Options time series-NSE '!A1" display="Nifty Futures"/>
    <hyperlink ref="E65238" r:id="rId1" display="Interest Futures"/>
    <hyperlink ref="E65236" location="'BSE SENSEX'!A1" display="SENSEX "/>
    <hyperlink ref="H65223" location="'Options time series-BSE '!A1" display="Sensex Options"/>
    <hyperlink ref="H65221" location="'BSE TECK'!A1" display="BSE TECk "/>
    <hyperlink ref="H65220" location="'Options time series-NSE '!A1" display="Nifty Options"/>
    <hyperlink ref="H65234" location="'BSE 500'!A1" display="BSE500 "/>
    <hyperlink ref="H65232" location="'BSE 200'!A1" display="BSE200 "/>
    <hyperlink ref="H65235" location="'BSE SENSEX'!A1" display="SENSEX "/>
    <hyperlink ref="H65233" location="'BSE SENSEX'!A1" display="SENSEX "/>
    <hyperlink ref="H65224" location="'BSE CG'!A1" tooltip="Time series on Sensex Options" display="BSE CG "/>
    <hyperlink ref="C65256" location="'Options time series-BSE '!A1" display="Stock Futures"/>
    <hyperlink ref="K65224" location="'BSE HC'!A1" display="BSE HC "/>
    <hyperlink ref="K65223" location="'BSE FMC'!A1" display="BSEFMC "/>
    <hyperlink ref="K65221" location="'BSE IT '!A1" display="BSE IT "/>
    <hyperlink ref="K65220" location="'BSE 200'!A1" display="BSE200 "/>
    <hyperlink ref="J65224" location="'S&amp;P CNX NIFTY'!A1" display="S&amp;P CNX Nifty"/>
    <hyperlink ref="F65218" location="'Options time series-NSE '!A1" tooltip="Time series on Nifty Futures" display="Nifty Futures"/>
    <hyperlink ref="F65253" location="'Options time series-NSE '!A1" display="Nifty Futures"/>
    <hyperlink ref="F65252" location="'Options time series-NSE '!A1" display="Nifty Futures"/>
    <hyperlink ref="F65254" location="'Options time series-NSE '!A1" display="Nifty Options"/>
    <hyperlink ref="E65036" location="'Options time series-NSE '!A1" display="Nifty Futures"/>
    <hyperlink ref="F65037" location="'Options time series-NSE '!A1" display="Nifty Futures"/>
    <hyperlink ref="F65035" location="'Options time series-NSE '!A1" display="Nifty Futures"/>
    <hyperlink ref="E65038" location="'Options time series-NSE '!A1" display="Stock Futures"/>
    <hyperlink ref="B65043" location="'Options time series-NSE '!A1" display="Stock Options"/>
    <hyperlink ref="F65039" location="'Options time series-NSE '!A1" display="Stock Futures"/>
    <hyperlink ref="A65044" location="'Options time series-NSE '!A1" display="Stock Options"/>
    <hyperlink ref="B64586" location="'BSE HC'!A1" display="BSE HC "/>
    <hyperlink ref="E64300" location="'Options time series-NSE '!A1" display="Nifty Futures"/>
    <hyperlink ref="E64297:E64299" location="'Options time series-NSE '!A1" display="Nifty Futures"/>
    <hyperlink ref="F64297:F64299" location="'Options time series-NSE '!A1" display="Nifty Futures"/>
    <hyperlink ref="A65391" location="'Options time series-NSE '!A1" display="Stock Futures"/>
    <hyperlink ref="G64045" location="'Options time series-NSE '!A1" display="Nifty Futures"/>
    <hyperlink ref="G64047" location="'Options time series-NSE '!A1" display="Stock Futures"/>
    <hyperlink ref="G64049" location="'Options time series-NSE '!A1" display="Nifty Futures"/>
    <hyperlink ref="G64052" location="'Options time series-NSE '!A1" display="Nifty Options"/>
    <hyperlink ref="G64056" location="'BSE HC'!A1" display="BSE HC "/>
    <hyperlink ref="E64077" location="'CNX Nifty Junior'!A1" display="CNX Nifty Junior"/>
    <hyperlink ref="C64077" location="'CNX Nifty Junior'!A1" display="CNX Nifty Junior"/>
    <hyperlink ref="D64077" location="'CNX Nifty Junior'!A1" display="CNX Nifty Junior"/>
    <hyperlink ref="A64077" location="'CNX Nifty Junior'!A1" display="CNX Nifty Junior"/>
    <hyperlink ref="B64077" location="'CNX Nifty Junior'!A1" display="CNX Nifty Junior"/>
    <hyperlink ref="D65246" location="'CNX Midcap 200'!A1" display="CNX Midcap 200"/>
    <hyperlink ref="D65221" location="'BSE IT '!A1" display="BSE IT "/>
    <hyperlink ref="D65220" location="'BSE 200'!A1" display="BSE200 "/>
    <hyperlink ref="C65246" location="'Options time series-BSE '!A1" display="Stock Options"/>
    <hyperlink ref="D65237" location="'Options time series-BSE '!A1" display="Sensex Futures"/>
    <hyperlink ref="C65238" location="'Options time series-BSE '!A1" display="Sensex Futures"/>
    <hyperlink ref="C65236" location="'Options time series-BSE '!A1" display="Sensex Futures"/>
    <hyperlink ref="D1" location="'Options time series-BSE '!A1" display="Stock Futures"/>
    <hyperlink ref="F1" location="'Options time series-NSE '!A1" tooltip="Time series on Nifty Futures" display="Nifty Futures"/>
    <hyperlink ref="H65464" location="'Options time series-NSE '!A1" display="Nifty Futures"/>
    <hyperlink ref="G63993" location="'Options time series-NSE '!A1" display="Nifty Futures"/>
    <hyperlink ref="I63995" location="'Options time series-NSE '!A1" display="Nifty Futures"/>
    <hyperlink ref="I64000" location="'Options time series-NSE '!A1" display="Nifty Options"/>
    <hyperlink ref="I63998" location="'Options time series-NSE '!A1" display="Stock Futures"/>
    <hyperlink ref="I64004" location="'Options time series-NSE '!A1" display="Stock Options"/>
    <hyperlink ref="C65416" location="'Options time series-BSE '!A1" display="Sensex Options"/>
    <hyperlink ref="H65416" location="'Options time series-NSE '!A1" display="Nifty Options"/>
    <hyperlink ref="E215" location="'Options time series-NSE '!A1" display="Stock Futures"/>
    <hyperlink ref="F312" location="'Options time series-NSE '!A1" display="Nifty Futures"/>
    <hyperlink ref="F237" location="'Options time series-NSE '!A1" display="Nifty Futures"/>
    <hyperlink ref="F238" location="'Options time series-NSE '!A1" tooltip="Time series on Nifty Futures" display="Stock Options"/>
    <hyperlink ref="D237" location="'CNX Midcap 200'!A1" display="CNX Midcap 200"/>
    <hyperlink ref="C237" location="'CNX Midcap 200'!A1" display="CNX Midcap 200"/>
    <hyperlink ref="F241" location="'BSE PSU'!A1" display="BSEPSU "/>
    <hyperlink ref="C241" location="'S&amp;P CNX NIFTY'!A1" display="S&amp;P CNX Nifty"/>
    <hyperlink ref="F244" location="'Options time series-NSE '!A1" display="Stock Futures"/>
    <hyperlink ref="F245" location="'Options time series-NSE '!A1" display="Nifty Futures"/>
    <hyperlink ref="D244" location="'Options time series-BSE '!A1" display="Sensex Futures"/>
    <hyperlink ref="C245" location="'Options time series-BSE '!A1" display="Stock Futures"/>
    <hyperlink ref="H245" location="'Options time series-NSE '!A1" display="Stock Futures"/>
    <hyperlink ref="F247" location="'Options time series-NSE '!A1" display="Nifty Futures"/>
    <hyperlink ref="F248" location="'Options time series-NSE '!A1" display="Nifty Futures"/>
    <hyperlink ref="D248" location="'Options time series-BSE '!A1" display="Sensex Futures"/>
    <hyperlink ref="D178" location="'BSE TECK'!A1" display="BSE TECk "/>
    <hyperlink ref="D179" location="'BSE 100'!A1" display="BSE100 "/>
    <hyperlink ref="C178" location="'BSE 100'!A1" tooltip="Time Series on BSE CD" display="BSE100 "/>
    <hyperlink ref="C179" location="'BSE 200'!A1" display="BSE200 "/>
    <hyperlink ref="D181" location="'BSE SENSEX'!A1" display="SENSEX "/>
    <hyperlink ref="D182" location="'BSE TECK'!A1" display="BSE TECk "/>
    <hyperlink ref="C182" location="'Options time series-BSE '!A1" display="Sensex Options"/>
    <hyperlink ref="H191" location="'Options time series-BSE '!A1" display="Stock Options"/>
    <hyperlink ref="G191" location="'CNX Midcap 200'!A1" display="CNX Midcap 200"/>
    <hyperlink ref="H195" location="'Options time series-BSE '!A1" display="Stock Options"/>
    <hyperlink ref="G194" location="'CNX Nifty Junior'!A1" display="CNX Nifty Junior"/>
    <hyperlink ref="G195" location="'S&amp;P CNX Defty'!A1" display="S&amp;P CNX Defty"/>
    <hyperlink ref="H197" location="'Options time series-BSE '!A1" display="Stock Futures"/>
    <hyperlink ref="C198" location="'Options time series-BSE '!A1" display="Sensex Options"/>
    <hyperlink ref="D201" location="'Options time series-BSE '!A1" display="Sensex Futures"/>
    <hyperlink ref="C200" location="'Options time series-BSE '!A1" display="Sensex Futures"/>
    <hyperlink ref="F209" location="'Options time series-NSE '!A1" tooltip="Time series on Nifty Futures" display="Nifty Options"/>
    <hyperlink ref="F210" location="'Options time series-NSE '!A1" display="Nifty Futures"/>
    <hyperlink ref="D209" location="'S&amp;P CNX Defty'!A1" display="S&amp;P CNX Defty"/>
    <hyperlink ref="C209" location="'S&amp;P CNX 500'!A1" tooltip="Time Series on Sensex Futures" display="S&amp;P CNX 500"/>
    <hyperlink ref="C210" location="'CNX Midcap 200'!A1" display="CNX Midcap 200"/>
    <hyperlink ref="D210" location="'S&amp;P CNX 500'!A1" display="S&amp;P CNX 500"/>
    <hyperlink ref="F213" location="'Options time series-NSE '!A1" display="Stock Futures"/>
    <hyperlink ref="D212" location="'CNX Nifty Junior'!A1" display="CNX Nifty Junior"/>
    <hyperlink ref="D213" location="'S&amp;P CNX NIFTY'!A1" display="S&amp;P CNX Nifty"/>
    <hyperlink ref="C212" location="'BSE CG'!A1" display="BSE CG "/>
    <hyperlink ref="C213" location="'BSE PSU'!A1" display="BSEPSU "/>
    <hyperlink ref="F216" location="'Options time series-NSE '!A1" display="Stock Futures"/>
    <hyperlink ref="F215" location="'Options time series-NSE '!A1" tooltip="Time series on Nifty Futures" display="Nifty Futures"/>
    <hyperlink ref="C215" location="'BSE CD'!A1" display="BSE CD "/>
    <hyperlink ref="C216" location="'BSE FMC'!A1" display="BSEFMC "/>
    <hyperlink ref="F218" location="'Options time series-NSE '!A1" display="Nifty Options"/>
    <hyperlink ref="D235" location="'Options time series-BSE '!A1" display="Sensex Futures"/>
    <hyperlink ref="F235" location="'Options time series-NSE '!A1" display="Nifty Futures"/>
    <hyperlink ref="F239" location="'Options time series-NSE '!A1" display="Stock Futures"/>
    <hyperlink ref="C64642" location="'BSE CG'!A1" display="BSE CG "/>
    <hyperlink ref="D64642" location="'CNX Nifty Junior'!A1" display="CNX Nifty Junior"/>
    <hyperlink ref="F64642" location="'Options time series-NSE '!A1" display="Stock Futures"/>
    <hyperlink ref="M65036" location="'S&amp;P CNX Defty'!A1" display="S&amp;P CNX Defty"/>
    <hyperlink ref="N65037" location="'CNX Nifty Junior'!A1" display="CNX Nifty Junior"/>
    <hyperlink ref="N65035" location="'Options time series-NSE '!A1" display="Stock Options"/>
    <hyperlink ref="N65041" location="'Options time series-NSE '!A1" display="Stock Options"/>
    <hyperlink ref="M65040" location="'Options time series-NSE '!A1" display="Stock Options"/>
    <hyperlink ref="M65038" location="'S&amp;P CNX 500'!A1" display="S&amp;P CNX 500"/>
    <hyperlink ref="N65039" location="'Options time series-NSE '!A1" display="Nifty Options"/>
    <hyperlink ref="F251" location="'Options time series-NSE '!A1" display="Nifty Futures"/>
    <hyperlink ref="D277" location="'Options time series-BSE '!A1" display="Sensex Futures"/>
    <hyperlink ref="I277" location="'Options time series-NSE '!A1" display="Nifty Futures"/>
    <hyperlink ref="F277" location="'Options time series-NSE '!A1" display="Nifty Futures"/>
    <hyperlink ref="H288" r:id="rId2" display="Interest Futures"/>
    <hyperlink ref="H303" r:id="rId3" display="Interest Futures"/>
    <hyperlink ref="B277" location="'Options time series-NSE '!A1" display="Nifty Futures"/>
    <hyperlink ref="C263" location="'BSE CD'!A1" display="BSE CD "/>
    <hyperlink ref="C294" location="'BSE CD'!A1" display="BSE CD "/>
    <hyperlink ref="F303" location="'Options time series-NSE '!A1" tooltip="Time series on Nifty Futures" display="Stock Futures"/>
    <hyperlink ref="F302" location="'Options time series-NSE '!A1" display="Nifty Futures"/>
    <hyperlink ref="A298" location="'BSE CG'!A1" display="BSE CG "/>
    <hyperlink ref="C364" location="'BSE SENSEX'!A1" display="SENSEX "/>
    <hyperlink ref="K65265" location="'BSE CG'!A1" display="BSE CG "/>
    <hyperlink ref="K65266" location="'BSE PSU'!A1" display="BSEPSU "/>
    <hyperlink ref="K65273" location="'BSE SENSEX'!A1" display="SENSEX "/>
    <hyperlink ref="K65274" location="'BSE TECK'!A1" display="BSE TECk "/>
    <hyperlink ref="K65275" location="'BSE 100'!A1" display="BSE100 "/>
    <hyperlink ref="N65259" location="'Options time series-NSE '!A1" display="Stock Options"/>
    <hyperlink ref="F64648" location="'Options time series-NSE '!A1" display="Nifty Options"/>
    <hyperlink ref="F64854" location="'BSE HC'!A1" display="BSE HC "/>
    <hyperlink ref="F64794" location="'Options time series-NSE '!A1" display="Nifty Futures"/>
    <hyperlink ref="F64676" location="'Options time series-NSE '!A1" display="Nifty Futures"/>
    <hyperlink ref="F64797" location="'Options time series-NSE '!A1" display="Stock Options"/>
    <hyperlink ref="F64702" location="'Options time series-NSE '!A1" display="Nifty Futures"/>
    <hyperlink ref="F64796" location="'Options time series-NSE '!A1" display="Nifty Options"/>
    <hyperlink ref="D64858" location="'Options time series-BSE '!A1" display="Stock Futures"/>
    <hyperlink ref="D64854" location="'CNX Midcap 200'!A1" display="CNX Midcap 200"/>
    <hyperlink ref="I64794" location="'Options time series-NSE '!A1" display="Stock Options"/>
    <hyperlink ref="C64797" location="'S&amp;P CNX Defty'!A1" display="S&amp;P CNX Defty"/>
    <hyperlink ref="F64853" location="'Options time series-NSE '!A1" display="Nifty Futures"/>
    <hyperlink ref="F64859" location="'Options time series-BSE '!A1" display="Sensex Options"/>
    <hyperlink ref="H64859" location="'Options time series-BSE '!A1" display="Sensex Options"/>
    <hyperlink ref="F64774" location="'BSE SENSEX'!A1" display="SENSEX "/>
    <hyperlink ref="F64775" location="'Options time series-NSE '!A1" display="Stock Futures"/>
    <hyperlink ref="C64859" location="'Options time series-BSE '!A1" display="Sensex Options"/>
    <hyperlink ref="F64747" location="'Options time series-NSE '!A1" display="Nifty Futures"/>
    <hyperlink ref="F64825" location="'Options time series-NSE '!A1" display="Nifty Futures"/>
    <hyperlink ref="I64919" location="'Options time series-NSE '!A1" display="Nifty Futures"/>
    <hyperlink ref="C64874" location="'CNX Midcap 200'!A1" display="CNX Midcap 200"/>
    <hyperlink ref="F64874" location="'BSE SENSEX'!A1" display="SENSEX "/>
    <hyperlink ref="F64877" location="'Options time series-NSE '!A1" display="Stock Futures"/>
    <hyperlink ref="F64876" location="'Options time series-NSE '!A1" display="Nifty Futures"/>
    <hyperlink ref="F64873" location="'Options time series-NSE '!A1" display="Stock Options"/>
    <hyperlink ref="F64875" location="'Options time series-NSE '!A1" display="Nifty Options"/>
    <hyperlink ref="A64876" location="'BSE 100'!A1" display="BSE100 "/>
    <hyperlink ref="A65008" location="'S&amp;P CNX Defty'!A1" display="S&amp;P CNX Defty"/>
    <hyperlink ref="F64996" location="'Options time series-BSE '!A1" display="Stock Futures"/>
    <hyperlink ref="I64996" location="'Options time series-NSE '!A1" display="Nifty Futures"/>
    <hyperlink ref="I64998" location="'Options time series-NSE '!A1" display="Nifty Futures"/>
    <hyperlink ref="C64954" location="'CNX Midcap 200'!A1" display="CNX Midcap 200"/>
    <hyperlink ref="C64957" location="'BSE SENSEX'!A1" display="SENSEX "/>
    <hyperlink ref="D64957" location="'BSE TECK'!A1" display="BSE TECk "/>
    <hyperlink ref="F64954" location="'BSE SENSEX'!A1" display="SENSEX "/>
    <hyperlink ref="F64957" location="'Options time series-NSE '!A1" display="Stock Futures"/>
    <hyperlink ref="F64956" location="'Options time series-NSE '!A1" display="Nifty Futures"/>
    <hyperlink ref="F64953" location="'Options time series-NSE '!A1" display="Stock Options"/>
    <hyperlink ref="F64955" location="'Options time series-NSE '!A1" display="Nifty Options"/>
    <hyperlink ref="A64956" location="'BSE 100'!A1" display="BSE100 "/>
    <hyperlink ref="F64719" location="'Options time series-NSE '!A1" display="Nifty Options"/>
    <hyperlink ref="A64803" location="'BSE 200'!A1" display="BSE200 "/>
    <hyperlink ref="B64858" location="'Options time series-NSE '!A1" display="Stock Futures"/>
    <hyperlink ref="B64794" location="'Options time series-NSE '!A1" display="Stock Options"/>
    <hyperlink ref="B64778" location="'Options time series-NSE '!A1" display="Stock Options"/>
    <hyperlink ref="B64919" location="'Options time series-NSE '!A1" display="Nifty Futures"/>
    <hyperlink ref="B64998" location="'Options time series-NSE '!A1" display="Nifty Futures"/>
    <hyperlink ref="P65050" location="'Options time series-BSE '!A1" display="Stock Futures"/>
    <hyperlink ref="O65050" location="'Options time series-BSE '!A1" display="Stock Futures"/>
    <hyperlink ref="D65050" location="'Options time series-BSE '!A1" display="Stock Futures"/>
    <hyperlink ref="C65050" location="'Options time series-BSE '!A1" display="Stock Futures"/>
    <hyperlink ref="G65050" location="'Options time series-BSE '!A1" display="Stock Futures"/>
    <hyperlink ref="F65050" location="'Options time series-BSE '!A1" display="Stock Futures"/>
    <hyperlink ref="J65050" location="'Options time series-BSE '!A1" display="Stock Futures"/>
    <hyperlink ref="I65050" location="'Options time series-BSE '!A1" display="Stock Futures"/>
    <hyperlink ref="M65050" location="'Options time series-BSE '!A1" display="Stock Futures"/>
    <hyperlink ref="L65050" location="'Options time series-BSE '!A1" display="Stock Futures"/>
    <hyperlink ref="N65110" location="'Options time series-NSE '!A1" display="Nifty Futures"/>
    <hyperlink ref="K65110" location="'BSE 200'!A1" display="BSE200 "/>
    <hyperlink ref="C65109" location="'BSE TECK'!A1" display="BSE TECk "/>
    <hyperlink ref="P64077" location="'CNX Nifty Junior'!A1" display="CNX Nifty Junior"/>
    <hyperlink ref="Q64077" location="'CNX Nifty Junior'!A1" display="CNX Nifty Junior"/>
    <hyperlink ref="N64077" location="'CNX Nifty Junior'!A1" display="CNX Nifty Junior"/>
    <hyperlink ref="O64077" location="'CNX Nifty Junior'!A1" display="CNX Nifty Junior"/>
    <hyperlink ref="L64077" location="'CNX Nifty Junior'!A1" display="CNX Nifty Junior"/>
    <hyperlink ref="M64077" location="'CNX Nifty Junior'!A1" display="CNX Nifty Junior"/>
    <hyperlink ref="J64077" location="'CNX Nifty Junior'!A1" display="CNX Nifty Junior"/>
    <hyperlink ref="K64077" location="'CNX Nifty Junior'!A1" display="CNX Nifty Junior"/>
    <hyperlink ref="I64077" location="'CNX Nifty Junior'!A1" display="CNX Nifty Junior"/>
    <hyperlink ref="H64077" location="'CNX Nifty Junior'!A1" display="CNX Nifty Junior"/>
    <hyperlink ref="O197" location="'Options time series-BSE '!A1" display="Sensex Options"/>
    <hyperlink ref="P200" location="'Options time series-BSE '!A1" display="Sensex Futures"/>
    <hyperlink ref="O199" location="'Options time series-BSE '!A1" display="Sensex Futures"/>
    <hyperlink ref="J207" location="'Options time series-NSE '!A1" tooltip="Time series on Stock Futures" display="Stock Futures"/>
    <hyperlink ref="P190" location="'Options time series-BSE '!A1" display="Stock Options"/>
    <hyperlink ref="O190" location="'CNX Midcap 200'!A1" display="CNX Midcap 200"/>
    <hyperlink ref="P194" location="'Options time series-BSE '!A1" display="Stock Options"/>
    <hyperlink ref="O193" location="'CNX Nifty Junior'!A1" display="CNX Nifty Junior"/>
    <hyperlink ref="O194" location="'S&amp;P CNX Defty'!A1" display="S&amp;P CNX Defty"/>
    <hyperlink ref="P196" location="'Options time series-BSE '!A1" display="Stock Futures"/>
    <hyperlink ref="K198" location="'Options time series-BSE '!A1" display="Sensex Options"/>
    <hyperlink ref="L201" location="'Options time series-BSE '!A1" display="Sensex Futures"/>
    <hyperlink ref="K200" location="'Options time series-BSE '!A1" display="Sensex Futures"/>
    <hyperlink ref="L191" location="'Options time series-BSE '!A1" display="Stock Options"/>
    <hyperlink ref="K191" location="'CNX Midcap 200'!A1" display="CNX Midcap 200"/>
    <hyperlink ref="L195" location="'Options time series-BSE '!A1" display="Stock Options"/>
    <hyperlink ref="K194" location="'CNX Nifty Junior'!A1" display="CNX Nifty Junior"/>
    <hyperlink ref="K195" location="'S&amp;P CNX Defty'!A1" display="S&amp;P CNX Defty"/>
    <hyperlink ref="L197" location="'Options time series-BSE '!A1" display="Stock Futures"/>
    <hyperlink ref="G198" location="'Options time series-BSE '!A1" display="Sensex Options"/>
    <hyperlink ref="H201" location="'Options time series-BSE '!A1" display="Sensex Futures"/>
    <hyperlink ref="G200" location="'Options time series-BSE '!A1" display="Sensex Futures"/>
    <hyperlink ref="H178" location="'BSE TECK'!A1" display="BSE TECk "/>
    <hyperlink ref="H179" location="'BSE 100'!A1" display="BSE100 "/>
    <hyperlink ref="G178" location="'BSE 100'!A1" tooltip="Time Series on BSE CD" display="BSE100 "/>
    <hyperlink ref="G179" location="'BSE 200'!A1" display="BSE200 "/>
    <hyperlink ref="H181" location="'BSE SENSEX'!A1" display="SENSEX "/>
    <hyperlink ref="H182" location="'BSE TECK'!A1" display="BSE TECk "/>
    <hyperlink ref="G182" location="'Options time series-BSE '!A1" display="Sensex Options"/>
    <hyperlink ref="P177" location="'Options time series-BSE '!A1" display="Sensex Futures"/>
    <hyperlink ref="P178" location="'Options time series-BSE '!A1" display="Sensex Futures"/>
    <hyperlink ref="O177" location="'Options time series-BSE '!A1" display="Stock Options"/>
    <hyperlink ref="O178" location="'CNX Midcap 200'!A1" display="CNX Midcap 200"/>
    <hyperlink ref="P180" location="'Options time series-BSE '!A1" display="Stock Options"/>
    <hyperlink ref="P181" location="'CNX Nifty Junior'!A1" display="CNX Nifty Junior"/>
    <hyperlink ref="O181" location="'S&amp;P CNX Defty'!A1" display="S&amp;P CNX Defty"/>
    <hyperlink ref="G65357" location="'Options time series-NSE '!A1" display="Stock Futures"/>
    <hyperlink ref="G65358" location="'Options time series-NSE '!A1" display="Stock Futures"/>
    <hyperlink ref="G65356" location="'Options time series-NSE '!A1" tooltip="Time series on Nifty Options" display="Nifty Futures"/>
    <hyperlink ref="D65358" location="'Options time series-BSE '!A1" display="Stock Futures"/>
    <hyperlink ref="D65044" location="'S&amp;P CNX Defty'!A1" display="S&amp;P CNX Defty"/>
    <hyperlink ref="J65044" location="'Options time series-NSE '!A1" display="Stock Options"/>
    <hyperlink ref="E65044" location="'Options time series-BSE '!A1" display="Stock Options"/>
    <hyperlink ref="G65043" location="'Options time series-NSE '!A1" display="Stock Futures"/>
    <hyperlink ref="G65044" location="'Options time series-NSE '!A1" display="Stock Options"/>
    <hyperlink ref="I65045" location="'Options time series-NSE '!A1" display="Stock Options"/>
    <hyperlink ref="D65045" location="'S&amp;P CNX 500'!A1" display="S&amp;P CNX 500"/>
    <hyperlink ref="G65045" location="'Options time series-NSE '!A1" display="Nifty Options"/>
    <hyperlink ref="G64338" location="'Options time series-NSE '!A1" display="Nifty Options"/>
    <hyperlink ref="G64376" location="'Options time series-NSE '!A1" display="Nifty Options"/>
    <hyperlink ref="G64380" location="'Options time series-NSE '!A1" display="Stock Futures"/>
    <hyperlink ref="G64588" location="'Options time series-NSE '!A1" display="Stock Futures"/>
    <hyperlink ref="G64630" location="'Options time series-NSE '!A1" display="Nifty Options"/>
    <hyperlink ref="G64336" location="'Options time series-NSE '!A1" display="Stock Futures"/>
    <hyperlink ref="G64340" location="'Options time series-NSE '!A1" display="Nifty Futures"/>
    <hyperlink ref="G64378" location="'Options time series-NSE '!A1" display="Nifty Futures"/>
    <hyperlink ref="G64427" location="'Options time series-NSE '!A1" display="Nifty Futures"/>
    <hyperlink ref="G64593" location="'CNX Nifty Junior'!A1" display="CNX Nifty Junior"/>
    <hyperlink ref="G64632" location="'Options time series-NSE '!A1" display="Nifty Futures"/>
    <hyperlink ref="G64301" location="'Options time series-NSE '!A1" display="Nifty Futures"/>
    <hyperlink ref="G64372" location="'Options time series-BSE '!A1" display="Stock Options"/>
    <hyperlink ref="G64559" location="'Options time series-NSE '!A1" display="Stock Options"/>
    <hyperlink ref="G64610" location="'Options time series-NSE '!A1" display="Nifty Futures"/>
    <hyperlink ref="G64614" location="'Options time series-NSE '!A1" display="Stock Futures"/>
    <hyperlink ref="G64334" location="'Options time series-NSE '!A1" display="Stock Options"/>
    <hyperlink ref="G64561" location="'Options time series-BSE '!A1" display="Stock Options"/>
    <hyperlink ref="G64564" location="'CNX Nifty Junior'!A1" display="CNX Nifty Junior"/>
    <hyperlink ref="G64375" location="'Options time series-NSE '!A1" display="Nifty Futures"/>
    <hyperlink ref="G64377" location="'Options time series-NSE '!A1" display="Stock Futures"/>
    <hyperlink ref="G64379" location="'Options time series-NSE '!A1" display="Nifty Futures"/>
    <hyperlink ref="G64574" location="'Options time series-NSE '!A1" display="Nifty Futures"/>
    <hyperlink ref="G64576" location="'Options time series-NSE '!A1" display="Stock Futures"/>
    <hyperlink ref="G64578" location="'Options time series-NSE '!A1" display="Nifty Futures"/>
    <hyperlink ref="G64582" location="'Options time series-NSE '!A1" display="Nifty Options"/>
    <hyperlink ref="G64295" location="'Options time series-NSE '!A1" display="Stock Options"/>
    <hyperlink ref="G64381" location="'Options time series-NSE '!A1" display="Stock Futures"/>
    <hyperlink ref="G64580" location="'Options time series-NSE '!A1" display="Stock Futures"/>
    <hyperlink ref="E64587" location="'BSE HC'!A1" display="BSE HC "/>
    <hyperlink ref="J64587" location="'BSE HC'!A1" display="BSE HC "/>
    <hyperlink ref="G64078" location="'CNX Nifty Junior'!A1" display="CNX Nifty Junior"/>
    <hyperlink ref="H64078" location="'CNX Nifty Junior'!A1" display="CNX Nifty Junior"/>
    <hyperlink ref="G64421" location="'Options time series-NSE '!A1" display="Stock Options"/>
    <hyperlink ref="G64423" location="'Options time series-NSE '!A1" display="Stock Options"/>
    <hyperlink ref="G64420" location="'Options time series-NSE '!A1" display="Nifty Futures"/>
    <hyperlink ref="G64422" location="'Options time series-NSE '!A1" display="Stock Futures"/>
    <hyperlink ref="G64424" location="'Options time series-NSE '!A1" display="Nifty Options"/>
    <hyperlink ref="B64414" location="'BSE 200'!A1" display="BSE200 "/>
    <hyperlink ref="G64466" location="'Options time series-NSE '!A1" display="Nifty Futures"/>
    <hyperlink ref="G64429" location="'Options time series-NSE '!A1" display="Stock Futures"/>
    <hyperlink ref="G64431" location="'Options time series-NSE '!A1" display="Nifty Futures"/>
    <hyperlink ref="G64435" location="'Options time series-NSE '!A1" display="Stock Futures"/>
    <hyperlink ref="G64433" location="'Options time series-NSE '!A1" display="Nifty Futures"/>
    <hyperlink ref="G64460" location="'Options time series-NSE '!A1" display="Stock Futures"/>
    <hyperlink ref="G64461" location="'Options time series-NSE '!A1" display="Nifty Options"/>
    <hyperlink ref="G64467" location="'BSE CG'!A1" display="BSE CG "/>
    <hyperlink ref="G64509" location="'Options time series-NSE '!A1" display="Stock Futures"/>
    <hyperlink ref="G64525" location="'Options time series-NSE '!A1" display="Nifty Options"/>
    <hyperlink ref="G64296:G64300" location="'Options time series-NSE '!A1" display="Nifty Futures"/>
    <hyperlink ref="M64301" location="'Options time series-NSE '!A1" display="Nifty Futures"/>
    <hyperlink ref="N64301" location="'Options time series-NSE '!A1" display="Nifty Futures"/>
    <hyperlink ref="M64298:M64300" location="'Options time series-NSE '!A1" display="Nifty Futures"/>
    <hyperlink ref="N64298:N64300" location="'Options time series-NSE '!A1" display="Nifty Futures"/>
    <hyperlink ref="G64374" location="'Options time series-NSE '!A1" display="Nifty Options"/>
    <hyperlink ref="G65290" location="'Options time series-NSE '!A1" display="Nifty Futures"/>
    <hyperlink ref="G65216" location="'Options time series-NSE '!A1" display="Stock Futures"/>
    <hyperlink ref="G65217" location="'Options time series-NSE '!A1" display="Nifty Futures"/>
    <hyperlink ref="G65218" location="'Options time series-NSE '!A1" display="Stock Futures"/>
    <hyperlink ref="G65351" location="'Options time series-NSE '!A1" display="Nifty Options"/>
    <hyperlink ref="G65173" location="'Options time series-NSE '!A1" display="Stock Futures"/>
    <hyperlink ref="J65351" location="'Options time series-NSE '!A1" display="Stock Options"/>
    <hyperlink ref="G65365" location="'Options time series-NSE '!A1" display="Stock Options"/>
    <hyperlink ref="G65398" location="'Options time series-NSE '!A1" display="Nifty Options"/>
    <hyperlink ref="G65396" location="'Options time series-NSE '!A1" tooltip="Time series on Stock Options" display="Nifty Futures"/>
    <hyperlink ref="G65397" location="'Options time series-NSE '!A1" display="Nifty Options"/>
    <hyperlink ref="G65395" location="'Options time series-NSE '!A1" display="Stock Options"/>
    <hyperlink ref="G65413" location="'Options time series-NSE '!A1" tooltip="Time series on Nifty Futures" display="Nifty Futures"/>
    <hyperlink ref="G65415" location="'Options time series-NSE '!A1" tooltip="Time series on Stock Futures" display="Nifty Futures"/>
    <hyperlink ref="G65407" location="'Options time series-NSE '!A1" display="Nifty Futures"/>
    <hyperlink ref="G65411" location="'Options time series-NSE '!A1" display="Nifty Futures"/>
    <hyperlink ref="G65461" location="'Options time series-NSE '!A1" display="Nifty Futures"/>
    <hyperlink ref="G65392" location="'Options time series-NSE '!A1" display="Nifty Futures"/>
    <hyperlink ref="E65461" location="'BSE FMC'!A1" tooltip="Time Series on BSE 200" display="BSEFMC "/>
    <hyperlink ref="E65462" location="'BSE HC'!A1" display="BSE HC "/>
    <hyperlink ref="E65395" location="'S&amp;P CNX NIFTY'!A1" display="S&amp;P CNX Nifty"/>
    <hyperlink ref="D65462" location="'BSE CG'!A1" display="BSE CG "/>
    <hyperlink ref="D65392" location="'Options time series-BSE '!A1" display="Stock Futures"/>
    <hyperlink ref="D65414" location="'Options time series-BSE '!A1" display="Sensex Futures"/>
    <hyperlink ref="I65392" location="'Options time series-NSE '!A1" display="Stock Futures"/>
    <hyperlink ref="I65414" location="'Options time series-NSE '!A1" display="Nifty Futures"/>
    <hyperlink ref="D65401" location="'BSE 100'!A1" display="BSE100 "/>
    <hyperlink ref="D65400" location="'BSE 200'!A1" display="BSE200 "/>
    <hyperlink ref="D65399" location="'BSE 500'!A1" display="BSE500 "/>
    <hyperlink ref="D65398" location="'BSE IT '!A1" display="BSE IT "/>
    <hyperlink ref="D65397" location="'BSE CD'!A1" display="BSE CD "/>
    <hyperlink ref="D65396" location="'BSE FMC'!A1" display="BSEFMC "/>
    <hyperlink ref="D65395" location="'BSE HC'!A1" display="BSE HC "/>
    <hyperlink ref="D65365" location="'BSE HC'!A1" display="BSE HC "/>
    <hyperlink ref="E65365" location="'BSE FMC'!A1" display="BSEFMC "/>
    <hyperlink ref="G65458" location="'BSE TECK'!A1" display="BSE TECk "/>
    <hyperlink ref="G65456" location="'BSE TECK'!A1" display="BSE TECk "/>
    <hyperlink ref="G65452" location="'BSE HC'!A1" display="BSE HC "/>
    <hyperlink ref="G65459" location="'BSE FMC'!A1" display="BSEFMC "/>
    <hyperlink ref="G65453" location="'BSE HC'!A1" display="BSE HC "/>
    <hyperlink ref="E65451" location="'BSE TECK'!A1" display="BSE TECk "/>
    <hyperlink ref="E65450" location="'BSE 100'!A1" display="BSE100 "/>
    <hyperlink ref="E65449" location="'BSE IT '!A1" display="BSE IT "/>
    <hyperlink ref="E65448" location="'BSE CD'!A1" display="BSE CD "/>
    <hyperlink ref="E65447" location="'BSE FMC'!A1" display="BSEFMC "/>
    <hyperlink ref="E65446" location="'BSE 100'!A1" display="BSE100 "/>
    <hyperlink ref="G65454" location="'BSE IT '!A1" display="BSE IT "/>
    <hyperlink ref="G65448" location="'BSE SENSEX'!A1" display="SENSEX "/>
    <hyperlink ref="G65455" location="'BSE HC'!A1" display="BSE HC "/>
    <hyperlink ref="G65449" location="'BSE CG'!A1" display="BSE CG "/>
    <hyperlink ref="D65454" location="'Options time series-NSE '!A1" display="Nifty Options"/>
    <hyperlink ref="D65452" location="'Options time series-BSE '!A1" display="Stock Futures"/>
    <hyperlink ref="I65454" location="'BSE TECK'!A1" display="BSE TECk "/>
    <hyperlink ref="I65452" location="'BSE 200'!A1" display="BSE200 "/>
    <hyperlink ref="I65450" location="'BSE IT '!A1" display="BSE IT "/>
    <hyperlink ref="I65446" location="'BSE CD'!A1" tooltip="Time Series on BSE HC" display="BSE CD "/>
    <hyperlink ref="G65450" location="'Options time series-NSE '!A1" display="Nifty Options"/>
    <hyperlink ref="G65451" location="'Options time series-NSE '!A1" display="Nifty Options"/>
    <hyperlink ref="G65447" location="'Options time series-NSE '!A1" display="Nifty Futures"/>
    <hyperlink ref="G247" location="'Options time series-NSE '!A1" display="Nifty Options"/>
    <hyperlink ref="G306" location="'Options time series-NSE '!A1" display="Nifty Options"/>
    <hyperlink ref="G213" location="'Options time series-NSE '!A1" display="Nifty Futures"/>
    <hyperlink ref="E242" location="'Options time series-BSE '!A1" display="Sensex Options"/>
    <hyperlink ref="E353" location="'BSE 100'!A1" display="BSE100 "/>
    <hyperlink ref="E308" location="'CNX Midcap 200'!A1" display="CNX Midcap 200"/>
    <hyperlink ref="G350" location="'Options time series-BSE '!A1" tooltip="Time series on Nifty Futures" display="Stock Futures"/>
    <hyperlink ref="D177" location="'Options time series-NSE '!A1" tooltip="Time series on Stock Futures" display="Stock Futures"/>
    <hyperlink ref="O64046" location="'Options time series-NSE '!A1" display="Nifty Futures"/>
    <hyperlink ref="O64048" location="'Options time series-NSE '!A1" display="Stock Futures"/>
    <hyperlink ref="O64050" location="'Options time series-NSE '!A1" display="Nifty Futures"/>
    <hyperlink ref="O64053" location="'Options time series-NSE '!A1" display="Nifty Options"/>
    <hyperlink ref="O64057" location="'BSE HC'!A1" display="BSE HC "/>
    <hyperlink ref="G175" location="'Options time series-NSE '!A1" tooltip="Time series on Stock Futures" display="Stock Futures"/>
    <hyperlink ref="G174" location="'CNX Midcap 200'!A1" display="CNX Midcap 200"/>
    <hyperlink ref="B65493" location="'Options time series-BSE '!A1" display="Stock Options"/>
    <hyperlink ref="J65107" location="'Options time series-NSE '!A1" tooltip="Time Series on BSE 200" display="Stock Futures"/>
    <hyperlink ref="J65108" location="'Options time series-NSE '!A1" display="Nifty Options"/>
    <hyperlink ref="F65247" location="'Options time series-NSE '!A1" display="Nifty Futures"/>
    <hyperlink ref="I65248" location="'Options time series-BSE '!A1" display="Sensex Options"/>
    <hyperlink ref="G65238" location="'Options time series-NSE '!A1" display="Nifty Futures"/>
    <hyperlink ref="F65239" r:id="rId4" display="Interest Futures"/>
    <hyperlink ref="I65224" location="'Options time series-BSE '!A1" display="Sensex Options"/>
    <hyperlink ref="I65222" location="'BSE TECK'!A1" display="BSE TECk "/>
    <hyperlink ref="I65221" location="'Options time series-NSE '!A1" display="Nifty Options"/>
    <hyperlink ref="I65235" location="'BSE 500'!A1" display="BSE500 "/>
    <hyperlink ref="I65233" location="'BSE 200'!A1" display="BSE200 "/>
    <hyperlink ref="I65236" location="'BSE SENSEX'!A1" display="SENSEX "/>
    <hyperlink ref="I65234" location="'BSE SENSEX'!A1" display="SENSEX "/>
    <hyperlink ref="I65225" location="'BSE CG'!A1" tooltip="Time series on Sensex Options" display="BSE CG "/>
    <hyperlink ref="D65257" location="'Options time series-BSE '!A1" display="Stock Futures"/>
    <hyperlink ref="L65225" location="'BSE HC'!A1" display="BSE HC "/>
    <hyperlink ref="L65224" location="'BSE FMC'!A1" display="BSEFMC "/>
    <hyperlink ref="L65222" location="'BSE IT '!A1" display="BSE IT "/>
    <hyperlink ref="L65221" location="'BSE 200'!A1" display="BSE200 "/>
    <hyperlink ref="K65225" location="'S&amp;P CNX NIFTY'!A1" display="S&amp;P CNX Nifty"/>
    <hyperlink ref="G65219" location="'Options time series-NSE '!A1" tooltip="Time series on Nifty Futures" display="Nifty Futures"/>
    <hyperlink ref="G65254" location="'Options time series-NSE '!A1" display="Nifty Futures"/>
    <hyperlink ref="G65253" location="'Options time series-NSE '!A1" display="Nifty Futures"/>
    <hyperlink ref="G65255" location="'Options time series-NSE '!A1" display="Nifty Options"/>
    <hyperlink ref="G65038" location="'Options time series-NSE '!A1" display="Nifty Futures"/>
    <hyperlink ref="G65036" location="'Options time series-NSE '!A1" display="Nifty Futures"/>
    <hyperlink ref="G65040" location="'Options time series-NSE '!A1" display="Stock Futures"/>
    <hyperlink ref="B65045" location="'Options time series-NSE '!A1" display="Stock Options"/>
    <hyperlink ref="C64587" location="'BSE HC'!A1" display="BSE HC "/>
    <hyperlink ref="F64301" location="'Options time series-NSE '!A1" display="Nifty Futures"/>
    <hyperlink ref="F64298:F64300" location="'Options time series-NSE '!A1" display="Nifty Futures"/>
    <hyperlink ref="G64298:G64300" location="'Options time series-NSE '!A1" display="Nifty Futures"/>
    <hyperlink ref="B65392" location="'Options time series-NSE '!A1" display="Stock Futures"/>
    <hyperlink ref="H64046" location="'Options time series-NSE '!A1" display="Nifty Futures"/>
    <hyperlink ref="H64048" location="'Options time series-NSE '!A1" display="Stock Futures"/>
    <hyperlink ref="H64050" location="'Options time series-NSE '!A1" display="Nifty Futures"/>
    <hyperlink ref="H64053" location="'Options time series-NSE '!A1" display="Nifty Options"/>
    <hyperlink ref="H64057" location="'BSE HC'!A1" display="BSE HC "/>
    <hyperlink ref="F64078" location="'CNX Nifty Junior'!A1" display="CNX Nifty Junior"/>
    <hyperlink ref="D64078" location="'CNX Nifty Junior'!A1" display="CNX Nifty Junior"/>
    <hyperlink ref="E64078" location="'CNX Nifty Junior'!A1" display="CNX Nifty Junior"/>
    <hyperlink ref="B64078" location="'CNX Nifty Junior'!A1" display="CNX Nifty Junior"/>
    <hyperlink ref="C64078" location="'CNX Nifty Junior'!A1" display="CNX Nifty Junior"/>
    <hyperlink ref="E65247" location="'CNX Midcap 200'!A1" display="CNX Midcap 200"/>
    <hyperlink ref="E65222" location="'BSE IT '!A1" display="BSE IT "/>
    <hyperlink ref="E65221" location="'BSE 200'!A1" display="BSE200 "/>
    <hyperlink ref="D65247" location="'Options time series-BSE '!A1" display="Stock Options"/>
    <hyperlink ref="D65239" location="'Options time series-BSE '!A1" display="Sensex Futures"/>
    <hyperlink ref="E1" location="'Options time series-BSE '!A1" display="Stock Futures"/>
    <hyperlink ref="G1" location="'Options time series-NSE '!A1" tooltip="Time series on Nifty Futures" display="Nifty Futures"/>
    <hyperlink ref="I65465" location="'Options time series-NSE '!A1" display="Nifty Futures"/>
    <hyperlink ref="H63994" location="'Options time series-NSE '!A1" display="Nifty Futures"/>
    <hyperlink ref="J63996" location="'Options time series-NSE '!A1" display="Nifty Futures"/>
    <hyperlink ref="J64001" location="'Options time series-NSE '!A1" display="Nifty Options"/>
    <hyperlink ref="J63999" location="'Options time series-NSE '!A1" display="Stock Futures"/>
    <hyperlink ref="J64005" location="'Options time series-NSE '!A1" display="Stock Options"/>
    <hyperlink ref="D65417" location="'Options time series-BSE '!A1" display="Sensex Options"/>
    <hyperlink ref="I65417" location="'Options time series-NSE '!A1" display="Nifty Options"/>
    <hyperlink ref="G313" location="'Options time series-NSE '!A1" display="Nifty Futures"/>
    <hyperlink ref="G238" location="'Options time series-NSE '!A1" display="Nifty Futures"/>
    <hyperlink ref="G239" location="'Options time series-NSE '!A1" tooltip="Time series on Nifty Futures" display="Stock Options"/>
    <hyperlink ref="E238" location="'CNX Midcap 200'!A1" display="CNX Midcap 200"/>
    <hyperlink ref="D238" location="'CNX Midcap 200'!A1" display="CNX Midcap 200"/>
    <hyperlink ref="G242" location="'BSE PSU'!A1" display="BSEPSU "/>
    <hyperlink ref="D242" location="'S&amp;P CNX NIFTY'!A1" display="S&amp;P CNX Nifty"/>
    <hyperlink ref="G245" location="'Options time series-NSE '!A1" display="Stock Futures"/>
    <hyperlink ref="G246" location="'Options time series-NSE '!A1" display="Nifty Futures"/>
    <hyperlink ref="E245" location="'Options time series-BSE '!A1" display="Sensex Futures"/>
    <hyperlink ref="D246" location="'Options time series-BSE '!A1" display="Stock Futures"/>
    <hyperlink ref="I246" location="'Options time series-NSE '!A1" display="Stock Futures"/>
    <hyperlink ref="G248" location="'Options time series-NSE '!A1" display="Nifty Futures"/>
    <hyperlink ref="G249" location="'Options time series-NSE '!A1" display="Nifty Futures"/>
    <hyperlink ref="E249" location="'Options time series-BSE '!A1" display="Sensex Futures"/>
    <hyperlink ref="E179" location="'BSE TECK'!A1" display="BSE TECk "/>
    <hyperlink ref="E180" location="'BSE 100'!A1" display="BSE100 "/>
    <hyperlink ref="D180" location="'BSE 200'!A1" display="BSE200 "/>
    <hyperlink ref="E182" location="'BSE SENSEX'!A1" display="SENSEX "/>
    <hyperlink ref="E183" location="'BSE TECK'!A1" display="BSE TECk "/>
    <hyperlink ref="D183" location="'Options time series-BSE '!A1" display="Sensex Options"/>
    <hyperlink ref="I192" location="'Options time series-BSE '!A1" display="Stock Options"/>
    <hyperlink ref="H192" location="'CNX Midcap 200'!A1" display="CNX Midcap 200"/>
    <hyperlink ref="I196" location="'Options time series-BSE '!A1" display="Stock Options"/>
    <hyperlink ref="H196" location="'S&amp;P CNX Defty'!A1" display="S&amp;P CNX Defty"/>
    <hyperlink ref="I198" location="'Options time series-BSE '!A1" display="Stock Futures"/>
    <hyperlink ref="D199" location="'Options time series-BSE '!A1" display="Sensex Options"/>
    <hyperlink ref="E202" location="'Options time series-BSE '!A1" display="Sensex Futures"/>
    <hyperlink ref="G210" location="'Options time series-NSE '!A1" tooltip="Time series on Nifty Futures" display="Nifty Options"/>
    <hyperlink ref="G211" location="'Options time series-NSE '!A1" display="Nifty Futures"/>
    <hyperlink ref="E210" location="'S&amp;P CNX Defty'!A1" display="S&amp;P CNX Defty"/>
    <hyperlink ref="D211" location="'CNX Midcap 200'!A1" display="CNX Midcap 200"/>
    <hyperlink ref="E211" location="'S&amp;P CNX 500'!A1" display="S&amp;P CNX 500"/>
    <hyperlink ref="G214" location="'Options time series-NSE '!A1" display="Stock Futures"/>
    <hyperlink ref="E213" location="'CNX Nifty Junior'!A1" display="CNX Nifty Junior"/>
    <hyperlink ref="E214" location="'S&amp;P CNX NIFTY'!A1" display="S&amp;P CNX Nifty"/>
    <hyperlink ref="D214" location="'BSE PSU'!A1" display="BSEPSU "/>
    <hyperlink ref="G217" location="'Options time series-NSE '!A1" display="Stock Futures"/>
    <hyperlink ref="G216" location="'Options time series-NSE '!A1" tooltip="Time series on Nifty Futures" display="Nifty Futures"/>
    <hyperlink ref="D216" location="'BSE CD'!A1" display="BSE CD "/>
    <hyperlink ref="D217" location="'BSE FMC'!A1" display="BSEFMC "/>
    <hyperlink ref="G219" location="'Options time series-NSE '!A1" display="Nifty Options"/>
    <hyperlink ref="E236" location="'Options time series-BSE '!A1" display="Sensex Futures"/>
    <hyperlink ref="G236" location="'Options time series-NSE '!A1" display="Nifty Futures"/>
    <hyperlink ref="G240" location="'Options time series-NSE '!A1" display="Stock Futures"/>
    <hyperlink ref="D64643" location="'BSE CG'!A1" display="BSE CG "/>
    <hyperlink ref="E64643" location="'CNX Nifty Junior'!A1" display="CNX Nifty Junior"/>
    <hyperlink ref="G64643" location="'Options time series-NSE '!A1" display="Stock Futures"/>
    <hyperlink ref="O65038" location="'CNX Nifty Junior'!A1" display="CNX Nifty Junior"/>
    <hyperlink ref="O65036" location="'Options time series-NSE '!A1" display="Stock Options"/>
    <hyperlink ref="O65042" location="'Options time series-NSE '!A1" display="Stock Options"/>
    <hyperlink ref="O65040" location="'Options time series-NSE '!A1" display="Nifty Options"/>
    <hyperlink ref="G252" location="'Options time series-NSE '!A1" display="Nifty Futures"/>
    <hyperlink ref="E278" location="'Options time series-BSE '!A1" display="Sensex Futures"/>
    <hyperlink ref="J278" location="'Options time series-NSE '!A1" display="Nifty Futures"/>
    <hyperlink ref="G278" location="'Options time series-NSE '!A1" display="Nifty Futures"/>
    <hyperlink ref="I289" r:id="rId5" display="Interest Futures"/>
    <hyperlink ref="I304" r:id="rId6" display="Interest Futures"/>
    <hyperlink ref="C278" location="'Options time series-NSE '!A1" display="Nifty Futures"/>
    <hyperlink ref="D264" location="'BSE CD'!A1" display="BSE CD "/>
    <hyperlink ref="D295" location="'BSE CD'!A1" display="BSE CD "/>
    <hyperlink ref="G304" location="'Options time series-NSE '!A1" tooltip="Time series on Nifty Futures" display="Stock Futures"/>
    <hyperlink ref="G303" location="'Options time series-NSE '!A1" display="Nifty Futures"/>
    <hyperlink ref="B299" location="'BSE CG'!A1" display="BSE CG "/>
    <hyperlink ref="D365" location="'BSE SENSEX'!A1" display="SENSEX "/>
    <hyperlink ref="L65266" location="'BSE CG'!A1" display="BSE CG "/>
    <hyperlink ref="L65267" location="'BSE PSU'!A1" display="BSEPSU "/>
    <hyperlink ref="L65274" location="'BSE SENSEX'!A1" display="SENSEX "/>
    <hyperlink ref="L65275" location="'BSE TECK'!A1" display="BSE TECk "/>
    <hyperlink ref="L65276" location="'BSE 100'!A1" display="BSE100 "/>
    <hyperlink ref="O65260" location="'Options time series-NSE '!A1" display="Stock Options"/>
    <hyperlink ref="G64649" location="'Options time series-NSE '!A1" display="Nifty Options"/>
    <hyperlink ref="G64855" location="'BSE HC'!A1" display="BSE HC "/>
    <hyperlink ref="G64795" location="'Options time series-NSE '!A1" display="Nifty Futures"/>
    <hyperlink ref="G64677" location="'Options time series-NSE '!A1" display="Nifty Futures"/>
    <hyperlink ref="G64798" location="'Options time series-NSE '!A1" display="Stock Options"/>
    <hyperlink ref="G64703" location="'Options time series-NSE '!A1" display="Nifty Futures"/>
    <hyperlink ref="G64797" location="'Options time series-NSE '!A1" display="Nifty Options"/>
    <hyperlink ref="E64859" location="'Options time series-BSE '!A1" display="Stock Futures"/>
    <hyperlink ref="E64855" location="'CNX Midcap 200'!A1" display="CNX Midcap 200"/>
    <hyperlink ref="J64795" location="'Options time series-NSE '!A1" display="Stock Options"/>
    <hyperlink ref="D64798" location="'S&amp;P CNX Defty'!A1" display="S&amp;P CNX Defty"/>
    <hyperlink ref="G64854" location="'Options time series-NSE '!A1" display="Nifty Futures"/>
    <hyperlink ref="G64860" location="'Options time series-BSE '!A1" display="Sensex Options"/>
    <hyperlink ref="I64860" location="'Options time series-BSE '!A1" display="Sensex Options"/>
    <hyperlink ref="G64775" location="'BSE SENSEX'!A1" display="SENSEX "/>
    <hyperlink ref="G64776" location="'Options time series-NSE '!A1" display="Stock Futures"/>
    <hyperlink ref="D64860" location="'Options time series-BSE '!A1" display="Sensex Options"/>
    <hyperlink ref="G64748" location="'Options time series-NSE '!A1" display="Nifty Futures"/>
    <hyperlink ref="G64826" location="'Options time series-NSE '!A1" display="Nifty Futures"/>
    <hyperlink ref="J64920" location="'Options time series-NSE '!A1" display="Nifty Futures"/>
    <hyperlink ref="D64875" location="'CNX Midcap 200'!A1" display="CNX Midcap 200"/>
    <hyperlink ref="G64875" location="'BSE SENSEX'!A1" display="SENSEX "/>
    <hyperlink ref="G64878" location="'Options time series-NSE '!A1" display="Stock Futures"/>
    <hyperlink ref="G64877" location="'Options time series-NSE '!A1" display="Nifty Futures"/>
    <hyperlink ref="G64874" location="'Options time series-NSE '!A1" display="Stock Options"/>
    <hyperlink ref="G64876" location="'Options time series-NSE '!A1" display="Nifty Options"/>
    <hyperlink ref="B64877" location="'BSE 100'!A1" display="BSE100 "/>
    <hyperlink ref="B65009" location="'S&amp;P CNX Defty'!A1" display="S&amp;P CNX Defty"/>
    <hyperlink ref="G64997" location="'Options time series-BSE '!A1" display="Stock Futures"/>
    <hyperlink ref="J64997" location="'Options time series-NSE '!A1" display="Nifty Futures"/>
    <hyperlink ref="J64999" location="'Options time series-NSE '!A1" display="Nifty Futures"/>
    <hyperlink ref="D64955" location="'CNX Midcap 200'!A1" display="CNX Midcap 200"/>
    <hyperlink ref="D64958" location="'BSE SENSEX'!A1" display="SENSEX "/>
    <hyperlink ref="E64958" location="'BSE TECK'!A1" display="BSE TECk "/>
    <hyperlink ref="G64955" location="'BSE SENSEX'!A1" display="SENSEX "/>
    <hyperlink ref="G64958" location="'Options time series-NSE '!A1" display="Stock Futures"/>
    <hyperlink ref="G64957" location="'Options time series-NSE '!A1" display="Nifty Futures"/>
    <hyperlink ref="G64954" location="'Options time series-NSE '!A1" display="Stock Options"/>
    <hyperlink ref="G64956" location="'Options time series-NSE '!A1" display="Nifty Options"/>
    <hyperlink ref="B64957" location="'BSE 100'!A1" display="BSE100 "/>
    <hyperlink ref="G64720" location="'Options time series-NSE '!A1" display="Nifty Options"/>
    <hyperlink ref="B64804" location="'BSE 200'!A1" display="BSE200 "/>
    <hyperlink ref="C64795" location="'Options time series-NSE '!A1" display="Stock Options"/>
    <hyperlink ref="C64779" location="'Options time series-NSE '!A1" display="Stock Options"/>
    <hyperlink ref="C64920" location="'Options time series-NSE '!A1" display="Nifty Futures"/>
    <hyperlink ref="C64999" location="'Options time series-NSE '!A1" display="Nifty Futures"/>
    <hyperlink ref="Q65051" location="'Options time series-BSE '!A1" display="Stock Futures"/>
    <hyperlink ref="P65051" location="'Options time series-BSE '!A1" display="Stock Futures"/>
    <hyperlink ref="E65051" location="'Options time series-BSE '!A1" display="Stock Futures"/>
    <hyperlink ref="D65051" location="'Options time series-BSE '!A1" display="Stock Futures"/>
    <hyperlink ref="H65051" location="'Options time series-BSE '!A1" display="Stock Futures"/>
    <hyperlink ref="G65051" location="'Options time series-BSE '!A1" display="Stock Futures"/>
    <hyperlink ref="K65051" location="'Options time series-BSE '!A1" display="Stock Futures"/>
    <hyperlink ref="J65051" location="'Options time series-BSE '!A1" display="Stock Futures"/>
    <hyperlink ref="N65051" location="'Options time series-BSE '!A1" display="Stock Futures"/>
    <hyperlink ref="M65051" location="'Options time series-BSE '!A1" display="Stock Futures"/>
    <hyperlink ref="O65111" location="'Options time series-NSE '!A1" display="Nifty Futures"/>
    <hyperlink ref="L65111" location="'BSE 200'!A1" display="BSE200 "/>
    <hyperlink ref="D65110" location="'BSE TECK'!A1" display="BSE TECk "/>
    <hyperlink ref="Q64078" location="'CNX Nifty Junior'!A1" display="CNX Nifty Junior"/>
    <hyperlink ref="R64078" location="'CNX Nifty Junior'!A1" display="CNX Nifty Junior"/>
    <hyperlink ref="O64078" location="'CNX Nifty Junior'!A1" display="CNX Nifty Junior"/>
    <hyperlink ref="P64078" location="'CNX Nifty Junior'!A1" display="CNX Nifty Junior"/>
    <hyperlink ref="M64078" location="'CNX Nifty Junior'!A1" display="CNX Nifty Junior"/>
    <hyperlink ref="N64078" location="'CNX Nifty Junior'!A1" display="CNX Nifty Junior"/>
    <hyperlink ref="K64078" location="'CNX Nifty Junior'!A1" display="CNX Nifty Junior"/>
    <hyperlink ref="L64078" location="'CNX Nifty Junior'!A1" display="CNX Nifty Junior"/>
    <hyperlink ref="J64078" location="'CNX Nifty Junior'!A1" display="CNX Nifty Junior"/>
    <hyperlink ref="I64078" location="'CNX Nifty Junior'!A1" display="CNX Nifty Junior"/>
    <hyperlink ref="P198" location="'Options time series-BSE '!A1" display="Sensex Options"/>
    <hyperlink ref="Q201" location="'Options time series-BSE '!A1" display="Sensex Futures"/>
    <hyperlink ref="K208" location="'Options time series-NSE '!A1" tooltip="Time series on Stock Futures" display="Stock Futures"/>
    <hyperlink ref="Q191" location="'Options time series-BSE '!A1" display="Stock Options"/>
    <hyperlink ref="P191" location="'CNX Midcap 200'!A1" display="CNX Midcap 200"/>
    <hyperlink ref="Q195" location="'Options time series-BSE '!A1" display="Stock Options"/>
    <hyperlink ref="P195" location="'S&amp;P CNX Defty'!A1" display="S&amp;P CNX Defty"/>
    <hyperlink ref="Q197" location="'Options time series-BSE '!A1" display="Stock Futures"/>
    <hyperlink ref="L199" location="'Options time series-BSE '!A1" display="Sensex Options"/>
    <hyperlink ref="M202" location="'Options time series-BSE '!A1" display="Sensex Futures"/>
    <hyperlink ref="M192" location="'Options time series-BSE '!A1" display="Stock Options"/>
    <hyperlink ref="L192" location="'CNX Midcap 200'!A1" display="CNX Midcap 200"/>
    <hyperlink ref="M196" location="'Options time series-BSE '!A1" display="Stock Options"/>
    <hyperlink ref="L196" location="'S&amp;P CNX Defty'!A1" display="S&amp;P CNX Defty"/>
    <hyperlink ref="M198" location="'Options time series-BSE '!A1" display="Stock Futures"/>
    <hyperlink ref="H199" location="'Options time series-BSE '!A1" display="Sensex Options"/>
    <hyperlink ref="I202" location="'Options time series-BSE '!A1" display="Sensex Futures"/>
    <hyperlink ref="I179" location="'BSE TECK'!A1" display="BSE TECk "/>
    <hyperlink ref="I180" location="'BSE 100'!A1" display="BSE100 "/>
    <hyperlink ref="H180" location="'BSE 200'!A1" display="BSE200 "/>
    <hyperlink ref="I182" location="'BSE SENSEX'!A1" display="SENSEX "/>
    <hyperlink ref="I183" location="'BSE TECK'!A1" display="BSE TECk "/>
    <hyperlink ref="H183" location="'Options time series-BSE '!A1" display="Sensex Options"/>
    <hyperlink ref="Q178" location="'Options time series-BSE '!A1" display="Sensex Futures"/>
    <hyperlink ref="Q179" location="'Options time series-BSE '!A1" display="Sensex Futures"/>
    <hyperlink ref="P179" location="'CNX Midcap 200'!A1" display="CNX Midcap 200"/>
    <hyperlink ref="Q181" location="'Options time series-BSE '!A1" display="Stock Options"/>
    <hyperlink ref="Q182" location="'CNX Nifty Junior'!A1" display="CNX Nifty Junior"/>
    <hyperlink ref="P182" location="'S&amp;P CNX Defty'!A1" display="S&amp;P CNX Defty"/>
    <hyperlink ref="F3" location="'Options time series-NSE '!A1" display="Nifty Futures"/>
    <hyperlink ref="D7" location="'S&amp;P CNX Defty'!A1" display="S&amp;P CNX Defty"/>
    <hyperlink ref="B4" location="'BSE FMC'!A1" display="BSEFMC "/>
    <hyperlink ref="C7" location="'S&amp;P CNX 500'!A1" display="S&amp;P CNX 500"/>
    <hyperlink ref="C8" location="'CNX Nifty Junior'!A1" display="CNX Nifty Junior"/>
    <hyperlink ref="F4" location="'BSE IT '!A1" display="BSE IT "/>
    <hyperlink ref="H72" location="'Options time series-NSE '!A1" display="Nifty Futures"/>
    <hyperlink ref="F75" location="'Options time series-NSE '!A1" display="Stock Options"/>
    <hyperlink ref="F74" location="'Options time series-NSE '!A1" display="Stock Options"/>
    <hyperlink ref="F71" location="'Options time series-NSE '!A1" tooltip="Time series on Stock Options" display="Nifty Futures"/>
    <hyperlink ref="F63" location="'Options time series-NSE '!A1" tooltip="Time series on Nifty Futures" display="Nifty Futures"/>
    <hyperlink ref="F67" location="'Options time series-NSE '!A1" display="Stock Futures"/>
    <hyperlink ref="F66" location="'Options time series-NSE '!A1" tooltip="Time series on Nifty Futures" display="Stock Options"/>
    <hyperlink ref="F9" location="'Options time series-NSE '!A1" display="Stock Future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a</cp:lastModifiedBy>
  <dcterms:created xsi:type="dcterms:W3CDTF">2008-04-25T07:00:53Z</dcterms:created>
  <dcterms:modified xsi:type="dcterms:W3CDTF">2009-03-13T12:17:08Z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